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activeTab="0"/>
  </bookViews>
  <sheets>
    <sheet name="гр7" sheetId="1" r:id="rId1"/>
    <sheet name="гр8" sheetId="2" r:id="rId2"/>
    <sheet name="гр9" sheetId="3" r:id="rId3"/>
  </sheets>
  <definedNames>
    <definedName name="_xlnm.Print_Area" localSheetId="0">'гр7'!$A$1:$AD$74</definedName>
    <definedName name="_xlnm.Print_Area" localSheetId="1">'гр8'!$A$1:$X$33</definedName>
    <definedName name="_xlnm.Print_Area" localSheetId="2">'гр9'!$A$1:$AC$30</definedName>
  </definedNames>
  <calcPr fullCalcOnLoad="1"/>
</workbook>
</file>

<file path=xl/comments2.xml><?xml version="1.0" encoding="utf-8"?>
<comments xmlns="http://schemas.openxmlformats.org/spreadsheetml/2006/main">
  <authors>
    <author>adm_p3</author>
  </authors>
  <commentList>
    <comment ref="I18" authorId="0">
      <text>
        <r>
          <rPr>
            <b/>
            <sz val="8"/>
            <rFont val="Tahoma"/>
            <family val="0"/>
          </rPr>
          <t xml:space="preserve">а кср у меня нет
</t>
        </r>
      </text>
    </comment>
    <comment ref="M28" authorId="0">
      <text>
        <r>
          <rPr>
            <b/>
            <sz val="8"/>
            <rFont val="Tahoma"/>
            <family val="0"/>
          </rPr>
          <t>adm_p3:</t>
        </r>
        <r>
          <rPr>
            <sz val="8"/>
            <rFont val="Tahoma"/>
            <family val="0"/>
          </rPr>
          <t xml:space="preserve">
не забудьте родионику спсб
</t>
        </r>
      </text>
    </comment>
    <comment ref="N18" authorId="0">
      <text>
        <r>
          <rPr>
            <b/>
            <sz val="8"/>
            <rFont val="Tahoma"/>
            <family val="0"/>
          </rPr>
          <t xml:space="preserve">а кср у меня нет
</t>
        </r>
      </text>
    </comment>
  </commentList>
</comments>
</file>

<file path=xl/comments3.xml><?xml version="1.0" encoding="utf-8"?>
<comments xmlns="http://schemas.openxmlformats.org/spreadsheetml/2006/main">
  <authors>
    <author>adm_p3</author>
  </authors>
  <commentList>
    <comment ref="S22" authorId="0">
      <text>
        <r>
          <rPr>
            <b/>
            <sz val="8"/>
            <rFont val="Tahoma"/>
            <family val="0"/>
          </rPr>
          <t xml:space="preserve">сдала досрочно
</t>
        </r>
        <r>
          <rPr>
            <sz val="8"/>
            <rFont val="Tahoma"/>
            <family val="0"/>
          </rPr>
          <t xml:space="preserve">
</t>
        </r>
      </text>
    </comment>
    <comment ref="S12" authorId="0">
      <text>
        <r>
          <rPr>
            <b/>
            <sz val="8"/>
            <rFont val="Tahoma"/>
            <family val="0"/>
          </rPr>
          <t xml:space="preserve">сдала досрочно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<sst xmlns="http://schemas.openxmlformats.org/spreadsheetml/2006/main" count="168" uniqueCount="104">
  <si>
    <t>4 курс, мировая экономика</t>
  </si>
  <si>
    <t>№</t>
  </si>
  <si>
    <t>Студент</t>
  </si>
  <si>
    <t>Группа</t>
  </si>
  <si>
    <t>ЛР1</t>
  </si>
  <si>
    <t>ЛР2</t>
  </si>
  <si>
    <t>ЛР3</t>
  </si>
  <si>
    <t>ЛР4</t>
  </si>
  <si>
    <t>ЛР5</t>
  </si>
  <si>
    <t>ЛР6</t>
  </si>
  <si>
    <t>КСР1</t>
  </si>
  <si>
    <t>отсутствие</t>
  </si>
  <si>
    <t>СР1</t>
  </si>
  <si>
    <t>ср. балл</t>
  </si>
  <si>
    <t>авт</t>
  </si>
  <si>
    <t>экз</t>
  </si>
  <si>
    <t>расчетн. Балл</t>
  </si>
  <si>
    <t>Ананич Алексей</t>
  </si>
  <si>
    <t>Белановская Анжелика</t>
  </si>
  <si>
    <t>Богачёв Алексей</t>
  </si>
  <si>
    <t>Ван Бинь</t>
  </si>
  <si>
    <t>Ван Хуэй</t>
  </si>
  <si>
    <t>Гастилович Полина</t>
  </si>
  <si>
    <t>Го Цзяцзя</t>
  </si>
  <si>
    <t>Гричик Марина</t>
  </si>
  <si>
    <t>Жиганова Виктория</t>
  </si>
  <si>
    <t>Каминская Валерия</t>
  </si>
  <si>
    <t>Кичёв Дмитрий</t>
  </si>
  <si>
    <t>Колин Илья</t>
  </si>
  <si>
    <t>Крищанович Александра</t>
  </si>
  <si>
    <t>Кудинова Марина</t>
  </si>
  <si>
    <t>Лень Нань</t>
  </si>
  <si>
    <t>Лю Сяин</t>
  </si>
  <si>
    <t>Ма Джихао</t>
  </si>
  <si>
    <t>Молнар Владислав</t>
  </si>
  <si>
    <t>Пурчельянова Надежда</t>
  </si>
  <si>
    <t>Селицкая Наталья</t>
  </si>
  <si>
    <t>Филипишина Алина</t>
  </si>
  <si>
    <t>Чжао Сяоян</t>
  </si>
  <si>
    <t>Чжу Жунфэй</t>
  </si>
  <si>
    <t>Чэнь Пэн</t>
  </si>
  <si>
    <t>Шаринец Антон</t>
  </si>
  <si>
    <t>Шемет Ольга</t>
  </si>
  <si>
    <t>Яао Яньгао</t>
  </si>
  <si>
    <t>Ян Цзы</t>
  </si>
  <si>
    <t>1. Алексейчук Артём</t>
  </si>
  <si>
    <t>2. Басс Юлия</t>
  </si>
  <si>
    <t>3. Берестовская Наталья</t>
  </si>
  <si>
    <t>4. Вэй Мэн Мэн</t>
  </si>
  <si>
    <t>5. Вэнь Янань</t>
  </si>
  <si>
    <t>6. Горбачёва Анна</t>
  </si>
  <si>
    <t>7. Дичковская Вероника</t>
  </si>
  <si>
    <t>8. Жэнь Лиюань</t>
  </si>
  <si>
    <t>9. Задорожный Артём</t>
  </si>
  <si>
    <t>10. Изофатова Мария</t>
  </si>
  <si>
    <t>11. Ильюшенко Екатерина</t>
  </si>
  <si>
    <t>12. Ковалевич Марина</t>
  </si>
  <si>
    <t>13. Кузура Александра</t>
  </si>
  <si>
    <t>14. Кутко Анастасия</t>
  </si>
  <si>
    <t>15. Морозова Евгения</t>
  </si>
  <si>
    <t>16. Нестерук Екатерина</t>
  </si>
  <si>
    <t>17. Пантелеев Владимир</t>
  </si>
  <si>
    <t>18. Пинчук Алексей</t>
  </si>
  <si>
    <t>19. Рыковская Марина</t>
  </si>
  <si>
    <t xml:space="preserve">20. Сербун Дарья </t>
  </si>
  <si>
    <t>21. Станкевичюс Юлианна</t>
  </si>
  <si>
    <t>22. Сун Цзини</t>
  </si>
  <si>
    <t>23. У Юе</t>
  </si>
  <si>
    <t>24. Хомчик Татьяна</t>
  </si>
  <si>
    <t>25. Чемоданова Юлия</t>
  </si>
  <si>
    <t>26. Чжу Цзя</t>
  </si>
  <si>
    <t>27. Чиникайло А́ртур</t>
  </si>
  <si>
    <t>Федорцова Светлана</t>
  </si>
  <si>
    <t>Батраков Дмитрий</t>
  </si>
  <si>
    <t>Ботвич Виталий</t>
  </si>
  <si>
    <t>Ван Сяодун</t>
  </si>
  <si>
    <t>Васин  Андрей</t>
  </si>
  <si>
    <t>Гарбузов Максим</t>
  </si>
  <si>
    <t>Гринягин Денис</t>
  </si>
  <si>
    <t>Дулуб Екатерина</t>
  </si>
  <si>
    <t>Е Суншуай</t>
  </si>
  <si>
    <t>Желток Светлана</t>
  </si>
  <si>
    <t>Жуань Юньсяо</t>
  </si>
  <si>
    <t>Жук Сергей</t>
  </si>
  <si>
    <t>Ихненко Александра</t>
  </si>
  <si>
    <t>Козлов Алексей</t>
  </si>
  <si>
    <t xml:space="preserve">Корбит Николай </t>
  </si>
  <si>
    <t>Курадовец Виталий</t>
  </si>
  <si>
    <t>Лабор Анастасия</t>
  </si>
  <si>
    <t>Лаврентьев Юрий</t>
  </si>
  <si>
    <t>Лань Внься</t>
  </si>
  <si>
    <t>Людковский Максим</t>
  </si>
  <si>
    <t>Манкевич Ирина</t>
  </si>
  <si>
    <t>Нигириш Екатерина</t>
  </si>
  <si>
    <t>Радионик Евгений</t>
  </si>
  <si>
    <t>Ролич Елена</t>
  </si>
  <si>
    <t>Сас Карина</t>
  </si>
  <si>
    <t>Симончик Анастасия</t>
  </si>
  <si>
    <t>Спесивцева Светлана</t>
  </si>
  <si>
    <t>Столяров Максим</t>
  </si>
  <si>
    <t>Сюй Люмэй</t>
  </si>
  <si>
    <t xml:space="preserve">Швакова Екатерина </t>
  </si>
  <si>
    <t>Ян Юймин</t>
  </si>
  <si>
    <t>экзамен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</si>
</sst>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4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view="pageBreakPreview" zoomScaleSheetLayoutView="100" workbookViewId="0" topLeftCell="C1">
      <selection activeCell="O15" sqref="O15"/>
    </sheetView>
  </sheetViews>
  <sheetFormatPr defaultColWidth="11.57421875" defaultRowHeight="12.75"/>
  <cols>
    <col min="1" max="1" width="3.57421875" style="1" customWidth="1"/>
    <col min="2" max="2" width="34.57421875" style="2" customWidth="1"/>
    <col min="3" max="3" width="7.00390625" style="2" customWidth="1"/>
    <col min="4" max="4" width="6.140625" style="2" hidden="1" customWidth="1"/>
    <col min="5" max="8" width="11.57421875" style="2" hidden="1" customWidth="1"/>
    <col min="9" max="12" width="6.8515625" style="2" customWidth="1"/>
    <col min="13" max="16384" width="11.57421875" style="2" customWidth="1"/>
  </cols>
  <sheetData>
    <row r="1" ht="12.75">
      <c r="B1" s="3" t="s">
        <v>0</v>
      </c>
    </row>
    <row r="2" spans="1:21" s="6" customFormat="1" ht="13.5" thickBot="1">
      <c r="A2" s="4" t="s">
        <v>1</v>
      </c>
      <c r="B2" s="5" t="s">
        <v>2</v>
      </c>
      <c r="C2" s="13" t="s">
        <v>3</v>
      </c>
      <c r="D2" s="14"/>
      <c r="E2" s="14"/>
      <c r="F2" s="14"/>
      <c r="G2" s="14"/>
      <c r="H2" s="14"/>
      <c r="I2" s="15" t="s">
        <v>4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15" t="s">
        <v>10</v>
      </c>
      <c r="P2" s="15" t="s">
        <v>12</v>
      </c>
      <c r="Q2" s="15" t="s">
        <v>11</v>
      </c>
      <c r="R2" s="15" t="s">
        <v>13</v>
      </c>
      <c r="S2" s="15" t="s">
        <v>16</v>
      </c>
      <c r="T2" s="15" t="s">
        <v>14</v>
      </c>
      <c r="U2" s="15" t="s">
        <v>15</v>
      </c>
    </row>
    <row r="3" spans="1:21" ht="16.5" thickBot="1">
      <c r="A3" s="7">
        <v>1</v>
      </c>
      <c r="B3" s="22" t="s">
        <v>45</v>
      </c>
      <c r="C3" s="16"/>
      <c r="D3" s="17"/>
      <c r="E3" s="17"/>
      <c r="F3" s="17"/>
      <c r="G3" s="17"/>
      <c r="H3" s="17"/>
      <c r="I3" s="17">
        <v>8</v>
      </c>
      <c r="J3" s="17">
        <v>9</v>
      </c>
      <c r="K3" s="17">
        <v>7</v>
      </c>
      <c r="L3" s="17">
        <v>8</v>
      </c>
      <c r="M3" s="17">
        <v>9</v>
      </c>
      <c r="N3" s="17">
        <v>8</v>
      </c>
      <c r="O3" s="17">
        <v>6</v>
      </c>
      <c r="P3" s="17"/>
      <c r="Q3" s="17"/>
      <c r="R3" s="17">
        <f>AVERAGE(I3:O3)</f>
        <v>7.857142857142857</v>
      </c>
      <c r="S3" s="17">
        <f>SUM(I3:N3,O3*4)/10</f>
        <v>7.3</v>
      </c>
      <c r="T3" s="17">
        <v>7</v>
      </c>
      <c r="U3" s="17"/>
    </row>
    <row r="4" spans="1:21" ht="16.5" thickBot="1">
      <c r="A4" s="7">
        <v>2</v>
      </c>
      <c r="B4" s="23" t="s">
        <v>46</v>
      </c>
      <c r="C4" s="16"/>
      <c r="D4" s="17"/>
      <c r="E4" s="17"/>
      <c r="F4" s="17"/>
      <c r="G4" s="17"/>
      <c r="H4" s="17"/>
      <c r="I4" s="17">
        <v>9</v>
      </c>
      <c r="J4" s="17">
        <v>9</v>
      </c>
      <c r="K4" s="17">
        <v>8</v>
      </c>
      <c r="L4" s="17">
        <v>9</v>
      </c>
      <c r="M4" s="17">
        <v>9</v>
      </c>
      <c r="N4" s="17">
        <v>9</v>
      </c>
      <c r="O4" s="17">
        <v>9</v>
      </c>
      <c r="P4" s="17"/>
      <c r="Q4" s="17"/>
      <c r="R4" s="17">
        <f>AVERAGE(I4:O4)</f>
        <v>8.857142857142858</v>
      </c>
      <c r="S4" s="17">
        <f aca="true" t="shared" si="0" ref="S4:S36">SUM(I4:N4,O4*4)/10</f>
        <v>8.9</v>
      </c>
      <c r="T4" s="17">
        <v>8</v>
      </c>
      <c r="U4" s="17"/>
    </row>
    <row r="5" spans="1:21" ht="16.5" thickBot="1">
      <c r="A5" s="7">
        <v>3</v>
      </c>
      <c r="B5" s="23" t="s">
        <v>47</v>
      </c>
      <c r="C5" s="16"/>
      <c r="D5" s="17"/>
      <c r="E5" s="17"/>
      <c r="F5" s="17"/>
      <c r="G5" s="17"/>
      <c r="H5" s="17"/>
      <c r="I5" s="17">
        <v>9</v>
      </c>
      <c r="J5" s="17">
        <v>8</v>
      </c>
      <c r="K5" s="17">
        <v>8</v>
      </c>
      <c r="L5" s="17">
        <v>9</v>
      </c>
      <c r="M5" s="17">
        <v>8</v>
      </c>
      <c r="N5" s="17">
        <v>8</v>
      </c>
      <c r="O5" s="17">
        <v>6</v>
      </c>
      <c r="P5" s="17"/>
      <c r="Q5" s="17"/>
      <c r="R5" s="17">
        <f aca="true" t="shared" si="1" ref="R5:R36">AVERAGE(I5:O5)</f>
        <v>8</v>
      </c>
      <c r="S5" s="17">
        <f t="shared" si="0"/>
        <v>7.4</v>
      </c>
      <c r="T5" s="17">
        <v>7</v>
      </c>
      <c r="U5" s="17"/>
    </row>
    <row r="6" spans="1:21" ht="16.5" thickBot="1">
      <c r="A6" s="7">
        <v>4</v>
      </c>
      <c r="B6" s="23" t="s">
        <v>48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 t="e">
        <f t="shared" si="1"/>
        <v>#DIV/0!</v>
      </c>
      <c r="S6" s="17">
        <f t="shared" si="0"/>
        <v>0</v>
      </c>
      <c r="T6" s="17" t="s">
        <v>103</v>
      </c>
      <c r="U6" s="17"/>
    </row>
    <row r="7" spans="1:21" ht="16.5" thickBot="1">
      <c r="A7" s="7">
        <v>5</v>
      </c>
      <c r="B7" s="23" t="s">
        <v>49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 t="e">
        <f t="shared" si="1"/>
        <v>#DIV/0!</v>
      </c>
      <c r="S7" s="17">
        <f t="shared" si="0"/>
        <v>0</v>
      </c>
      <c r="T7" s="17" t="s">
        <v>103</v>
      </c>
      <c r="U7" s="17"/>
    </row>
    <row r="8" spans="1:21" ht="16.5" thickBot="1">
      <c r="A8" s="7">
        <v>6</v>
      </c>
      <c r="B8" s="23" t="s">
        <v>50</v>
      </c>
      <c r="C8" s="16"/>
      <c r="D8" s="17"/>
      <c r="E8" s="17"/>
      <c r="F8" s="17"/>
      <c r="G8" s="17"/>
      <c r="H8" s="17"/>
      <c r="I8" s="17">
        <v>7</v>
      </c>
      <c r="J8" s="17">
        <v>8</v>
      </c>
      <c r="K8" s="17">
        <v>7</v>
      </c>
      <c r="L8" s="17">
        <v>7</v>
      </c>
      <c r="M8" s="17">
        <v>8</v>
      </c>
      <c r="N8" s="17">
        <v>8</v>
      </c>
      <c r="O8" s="17">
        <v>9</v>
      </c>
      <c r="P8" s="17"/>
      <c r="Q8" s="17"/>
      <c r="R8" s="17">
        <f t="shared" si="1"/>
        <v>7.714285714285714</v>
      </c>
      <c r="S8" s="17">
        <f t="shared" si="0"/>
        <v>8.1</v>
      </c>
      <c r="T8" s="17">
        <v>8</v>
      </c>
      <c r="U8" s="17"/>
    </row>
    <row r="9" spans="1:21" ht="16.5" thickBot="1">
      <c r="A9" s="7">
        <v>7</v>
      </c>
      <c r="B9" s="23" t="s">
        <v>51</v>
      </c>
      <c r="C9" s="16"/>
      <c r="D9" s="17"/>
      <c r="E9" s="17"/>
      <c r="F9" s="17"/>
      <c r="G9" s="17"/>
      <c r="H9" s="17"/>
      <c r="I9" s="17">
        <v>9</v>
      </c>
      <c r="J9" s="17">
        <v>9</v>
      </c>
      <c r="K9" s="17">
        <v>9</v>
      </c>
      <c r="L9" s="17">
        <v>9</v>
      </c>
      <c r="M9" s="17">
        <v>9</v>
      </c>
      <c r="N9" s="17">
        <v>9</v>
      </c>
      <c r="O9" s="17">
        <v>9</v>
      </c>
      <c r="P9" s="17"/>
      <c r="Q9" s="17"/>
      <c r="R9" s="17">
        <f t="shared" si="1"/>
        <v>9</v>
      </c>
      <c r="S9" s="17">
        <f t="shared" si="0"/>
        <v>9</v>
      </c>
      <c r="T9" s="17">
        <v>9</v>
      </c>
      <c r="U9" s="17"/>
    </row>
    <row r="10" spans="1:21" ht="16.5" thickBot="1">
      <c r="A10" s="7">
        <v>8</v>
      </c>
      <c r="B10" s="23" t="s">
        <v>52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 t="e">
        <f t="shared" si="1"/>
        <v>#DIV/0!</v>
      </c>
      <c r="S10" s="17">
        <f t="shared" si="0"/>
        <v>0</v>
      </c>
      <c r="T10" s="17" t="s">
        <v>103</v>
      </c>
      <c r="U10" s="17"/>
    </row>
    <row r="11" spans="1:21" ht="16.5" thickBot="1">
      <c r="A11" s="7">
        <v>9</v>
      </c>
      <c r="B11" s="23" t="s">
        <v>53</v>
      </c>
      <c r="C11" s="16"/>
      <c r="D11" s="17"/>
      <c r="E11" s="17"/>
      <c r="F11" s="17"/>
      <c r="G11" s="17"/>
      <c r="H11" s="17"/>
      <c r="I11" s="17">
        <v>8</v>
      </c>
      <c r="J11" s="17">
        <v>8</v>
      </c>
      <c r="K11" s="17">
        <v>7</v>
      </c>
      <c r="L11" s="17">
        <v>8</v>
      </c>
      <c r="M11" s="17">
        <v>9</v>
      </c>
      <c r="N11" s="17">
        <v>9</v>
      </c>
      <c r="O11" s="17">
        <v>8</v>
      </c>
      <c r="P11" s="17"/>
      <c r="Q11" s="17"/>
      <c r="R11" s="17">
        <f t="shared" si="1"/>
        <v>8.142857142857142</v>
      </c>
      <c r="S11" s="17">
        <f t="shared" si="0"/>
        <v>8.1</v>
      </c>
      <c r="T11" s="17">
        <v>8</v>
      </c>
      <c r="U11" s="17"/>
    </row>
    <row r="12" spans="1:21" ht="16.5" thickBot="1">
      <c r="A12" s="7">
        <v>10</v>
      </c>
      <c r="B12" s="23" t="s">
        <v>54</v>
      </c>
      <c r="C12" s="16"/>
      <c r="D12" s="17"/>
      <c r="E12" s="17"/>
      <c r="F12" s="17"/>
      <c r="G12" s="17"/>
      <c r="H12" s="17"/>
      <c r="I12" s="17">
        <v>9</v>
      </c>
      <c r="J12" s="17">
        <v>8</v>
      </c>
      <c r="K12" s="17">
        <v>8</v>
      </c>
      <c r="L12" s="17">
        <v>9</v>
      </c>
      <c r="M12" s="17">
        <v>8</v>
      </c>
      <c r="N12" s="17">
        <v>8</v>
      </c>
      <c r="O12" s="17">
        <v>8</v>
      </c>
      <c r="P12" s="17"/>
      <c r="Q12" s="17"/>
      <c r="R12" s="17">
        <f t="shared" si="1"/>
        <v>8.285714285714286</v>
      </c>
      <c r="S12" s="17">
        <f t="shared" si="0"/>
        <v>8.2</v>
      </c>
      <c r="T12" s="17">
        <v>8</v>
      </c>
      <c r="U12" s="17"/>
    </row>
    <row r="13" spans="1:21" ht="16.5" thickBot="1">
      <c r="A13" s="7">
        <v>11</v>
      </c>
      <c r="B13" s="23" t="s">
        <v>55</v>
      </c>
      <c r="C13" s="16"/>
      <c r="D13" s="17"/>
      <c r="E13" s="17"/>
      <c r="F13" s="17"/>
      <c r="G13" s="17"/>
      <c r="H13" s="17"/>
      <c r="I13" s="17">
        <v>9</v>
      </c>
      <c r="J13" s="17">
        <v>9</v>
      </c>
      <c r="K13" s="17">
        <v>8</v>
      </c>
      <c r="L13" s="17">
        <v>9</v>
      </c>
      <c r="M13" s="17">
        <v>8</v>
      </c>
      <c r="N13" s="17">
        <v>8</v>
      </c>
      <c r="O13" s="17">
        <v>8</v>
      </c>
      <c r="P13" s="17"/>
      <c r="Q13" s="17"/>
      <c r="R13" s="17">
        <f t="shared" si="1"/>
        <v>8.428571428571429</v>
      </c>
      <c r="S13" s="17">
        <f t="shared" si="0"/>
        <v>8.3</v>
      </c>
      <c r="T13" s="17">
        <v>8</v>
      </c>
      <c r="U13" s="17"/>
    </row>
    <row r="14" spans="1:21" ht="16.5" thickBot="1">
      <c r="A14" s="7">
        <v>12</v>
      </c>
      <c r="B14" s="23" t="s">
        <v>56</v>
      </c>
      <c r="C14" s="16"/>
      <c r="D14" s="17"/>
      <c r="E14" s="17"/>
      <c r="F14" s="17"/>
      <c r="G14" s="17"/>
      <c r="H14" s="17"/>
      <c r="I14" s="17">
        <v>9</v>
      </c>
      <c r="J14" s="17">
        <v>9</v>
      </c>
      <c r="K14" s="17">
        <v>9</v>
      </c>
      <c r="L14" s="17">
        <v>9</v>
      </c>
      <c r="M14" s="17">
        <v>9</v>
      </c>
      <c r="N14" s="17">
        <v>9</v>
      </c>
      <c r="O14" s="17">
        <v>9</v>
      </c>
      <c r="P14" s="17"/>
      <c r="Q14" s="17"/>
      <c r="R14" s="17">
        <f t="shared" si="1"/>
        <v>9</v>
      </c>
      <c r="S14" s="17">
        <f t="shared" si="0"/>
        <v>9</v>
      </c>
      <c r="T14" s="17">
        <v>9</v>
      </c>
      <c r="U14" s="17"/>
    </row>
    <row r="15" spans="1:21" ht="16.5" thickBot="1">
      <c r="A15" s="7">
        <v>13</v>
      </c>
      <c r="B15" s="23" t="s">
        <v>57</v>
      </c>
      <c r="C15" s="16"/>
      <c r="D15" s="17"/>
      <c r="E15" s="17"/>
      <c r="F15" s="17"/>
      <c r="G15" s="17"/>
      <c r="H15" s="17"/>
      <c r="I15" s="17">
        <v>7</v>
      </c>
      <c r="J15" s="17">
        <v>6</v>
      </c>
      <c r="K15" s="17">
        <v>7</v>
      </c>
      <c r="L15" s="17">
        <v>8</v>
      </c>
      <c r="M15" s="17">
        <v>9</v>
      </c>
      <c r="N15" s="17">
        <v>8</v>
      </c>
      <c r="O15" s="17">
        <v>5</v>
      </c>
      <c r="P15" s="17"/>
      <c r="Q15" s="17"/>
      <c r="R15" s="17">
        <f t="shared" si="1"/>
        <v>7.142857142857143</v>
      </c>
      <c r="S15" s="17">
        <f t="shared" si="0"/>
        <v>6.5</v>
      </c>
      <c r="T15" s="17">
        <v>6</v>
      </c>
      <c r="U15" s="17"/>
    </row>
    <row r="16" spans="1:21" ht="16.5" thickBot="1">
      <c r="A16" s="7">
        <v>14</v>
      </c>
      <c r="B16" s="23" t="s">
        <v>58</v>
      </c>
      <c r="C16" s="16"/>
      <c r="D16" s="17"/>
      <c r="E16" s="17"/>
      <c r="F16" s="17"/>
      <c r="G16" s="17"/>
      <c r="H16" s="17"/>
      <c r="I16" s="17">
        <v>8</v>
      </c>
      <c r="J16" s="17">
        <v>8</v>
      </c>
      <c r="K16" s="17">
        <v>8</v>
      </c>
      <c r="L16" s="17">
        <v>8</v>
      </c>
      <c r="M16" s="17">
        <v>9</v>
      </c>
      <c r="N16" s="17">
        <v>8</v>
      </c>
      <c r="O16" s="17">
        <v>6</v>
      </c>
      <c r="P16" s="17"/>
      <c r="Q16" s="17"/>
      <c r="R16" s="17">
        <f t="shared" si="1"/>
        <v>7.857142857142857</v>
      </c>
      <c r="S16" s="17">
        <f t="shared" si="0"/>
        <v>7.3</v>
      </c>
      <c r="T16" s="17">
        <v>7</v>
      </c>
      <c r="U16" s="17"/>
    </row>
    <row r="17" spans="1:21" ht="16.5" thickBot="1">
      <c r="A17" s="7">
        <v>15</v>
      </c>
      <c r="B17" s="23" t="s">
        <v>59</v>
      </c>
      <c r="C17" s="16"/>
      <c r="D17" s="17"/>
      <c r="E17" s="17"/>
      <c r="F17" s="17"/>
      <c r="G17" s="17"/>
      <c r="H17" s="17"/>
      <c r="I17" s="17">
        <v>8</v>
      </c>
      <c r="J17" s="17">
        <v>7</v>
      </c>
      <c r="K17" s="17">
        <v>7</v>
      </c>
      <c r="L17" s="17">
        <v>7</v>
      </c>
      <c r="M17" s="17">
        <v>7</v>
      </c>
      <c r="N17" s="17">
        <v>8</v>
      </c>
      <c r="O17" s="17">
        <v>7</v>
      </c>
      <c r="P17" s="17"/>
      <c r="Q17" s="17"/>
      <c r="R17" s="17">
        <f t="shared" si="1"/>
        <v>7.285714285714286</v>
      </c>
      <c r="S17" s="17">
        <f t="shared" si="0"/>
        <v>7.2</v>
      </c>
      <c r="T17" s="17">
        <v>7</v>
      </c>
      <c r="U17" s="17"/>
    </row>
    <row r="18" spans="1:21" ht="16.5" thickBot="1">
      <c r="A18" s="7">
        <v>16</v>
      </c>
      <c r="B18" s="23" t="s">
        <v>60</v>
      </c>
      <c r="C18" s="16"/>
      <c r="D18" s="17"/>
      <c r="E18" s="17"/>
      <c r="F18" s="17"/>
      <c r="G18" s="17"/>
      <c r="H18" s="17"/>
      <c r="I18" s="17">
        <v>9</v>
      </c>
      <c r="J18" s="17">
        <v>8</v>
      </c>
      <c r="K18" s="17">
        <v>8</v>
      </c>
      <c r="L18" s="17">
        <v>9</v>
      </c>
      <c r="M18" s="17">
        <v>8</v>
      </c>
      <c r="N18" s="17">
        <v>8</v>
      </c>
      <c r="O18" s="17">
        <v>8</v>
      </c>
      <c r="P18" s="17"/>
      <c r="Q18" s="17"/>
      <c r="R18" s="17">
        <f t="shared" si="1"/>
        <v>8.285714285714286</v>
      </c>
      <c r="S18" s="17">
        <f t="shared" si="0"/>
        <v>8.2</v>
      </c>
      <c r="T18" s="17">
        <v>8</v>
      </c>
      <c r="U18" s="17"/>
    </row>
    <row r="19" spans="1:21" ht="16.5" thickBot="1">
      <c r="A19" s="7">
        <v>17</v>
      </c>
      <c r="B19" s="23" t="s">
        <v>61</v>
      </c>
      <c r="C19" s="16"/>
      <c r="D19" s="17"/>
      <c r="E19" s="17"/>
      <c r="F19" s="17"/>
      <c r="G19" s="17"/>
      <c r="H19" s="17"/>
      <c r="I19" s="17">
        <v>4</v>
      </c>
      <c r="J19" s="17">
        <v>4</v>
      </c>
      <c r="K19" s="17">
        <v>4</v>
      </c>
      <c r="L19" s="17">
        <v>4</v>
      </c>
      <c r="M19" s="17">
        <v>5</v>
      </c>
      <c r="N19" s="17">
        <v>5</v>
      </c>
      <c r="O19" s="17">
        <v>6</v>
      </c>
      <c r="P19" s="17"/>
      <c r="Q19" s="17"/>
      <c r="R19" s="17">
        <f t="shared" si="1"/>
        <v>4.571428571428571</v>
      </c>
      <c r="S19" s="17">
        <f t="shared" si="0"/>
        <v>5</v>
      </c>
      <c r="T19" s="17">
        <v>5</v>
      </c>
      <c r="U19" s="17"/>
    </row>
    <row r="20" spans="1:21" ht="16.5" thickBot="1">
      <c r="A20" s="7">
        <v>18</v>
      </c>
      <c r="B20" s="23" t="s">
        <v>62</v>
      </c>
      <c r="C20" s="16"/>
      <c r="D20" s="17"/>
      <c r="E20" s="17"/>
      <c r="F20" s="17"/>
      <c r="G20" s="17"/>
      <c r="H20" s="17"/>
      <c r="I20" s="17">
        <v>7</v>
      </c>
      <c r="J20" s="17">
        <v>7</v>
      </c>
      <c r="K20" s="17">
        <v>6</v>
      </c>
      <c r="L20" s="17">
        <v>8</v>
      </c>
      <c r="M20" s="17">
        <v>8</v>
      </c>
      <c r="N20" s="17">
        <v>8</v>
      </c>
      <c r="O20" s="17">
        <v>7</v>
      </c>
      <c r="P20" s="17"/>
      <c r="Q20" s="17"/>
      <c r="R20" s="17">
        <f t="shared" si="1"/>
        <v>7.285714285714286</v>
      </c>
      <c r="S20" s="17">
        <f t="shared" si="0"/>
        <v>7.2</v>
      </c>
      <c r="T20" s="17">
        <v>7</v>
      </c>
      <c r="U20" s="17"/>
    </row>
    <row r="21" spans="1:21" ht="16.5" thickBot="1">
      <c r="A21" s="7">
        <v>19</v>
      </c>
      <c r="B21" s="23" t="s">
        <v>63</v>
      </c>
      <c r="C21" s="16"/>
      <c r="D21" s="17"/>
      <c r="E21" s="17"/>
      <c r="F21" s="17"/>
      <c r="G21" s="17"/>
      <c r="H21" s="17"/>
      <c r="I21" s="17">
        <v>9</v>
      </c>
      <c r="J21" s="17">
        <v>9</v>
      </c>
      <c r="K21" s="17">
        <v>9</v>
      </c>
      <c r="L21" s="17">
        <v>9</v>
      </c>
      <c r="M21" s="17">
        <v>9</v>
      </c>
      <c r="N21" s="17">
        <v>9</v>
      </c>
      <c r="O21" s="17">
        <v>9</v>
      </c>
      <c r="P21" s="17"/>
      <c r="Q21" s="17"/>
      <c r="R21" s="17">
        <f t="shared" si="1"/>
        <v>9</v>
      </c>
      <c r="S21" s="17">
        <f t="shared" si="0"/>
        <v>9</v>
      </c>
      <c r="T21" s="17">
        <v>9</v>
      </c>
      <c r="U21" s="17"/>
    </row>
    <row r="22" spans="1:21" ht="16.5" thickBot="1">
      <c r="A22" s="7">
        <v>20</v>
      </c>
      <c r="B22" s="23" t="s">
        <v>64</v>
      </c>
      <c r="C22" s="16"/>
      <c r="D22" s="17"/>
      <c r="E22" s="17"/>
      <c r="F22" s="17"/>
      <c r="G22" s="17"/>
      <c r="H22" s="17"/>
      <c r="I22" s="17">
        <v>9</v>
      </c>
      <c r="J22" s="17">
        <v>9</v>
      </c>
      <c r="K22" s="17">
        <v>9</v>
      </c>
      <c r="L22" s="17">
        <v>9</v>
      </c>
      <c r="M22" s="17">
        <v>9</v>
      </c>
      <c r="N22" s="17">
        <v>9</v>
      </c>
      <c r="O22" s="17">
        <v>9</v>
      </c>
      <c r="P22" s="17"/>
      <c r="Q22" s="17"/>
      <c r="R22" s="17">
        <f t="shared" si="1"/>
        <v>9</v>
      </c>
      <c r="S22" s="17">
        <f t="shared" si="0"/>
        <v>9</v>
      </c>
      <c r="T22" s="17">
        <v>9</v>
      </c>
      <c r="U22" s="17"/>
    </row>
    <row r="23" spans="1:21" ht="16.5" thickBot="1">
      <c r="A23" s="7">
        <v>21</v>
      </c>
      <c r="B23" s="23" t="s">
        <v>65</v>
      </c>
      <c r="C23" s="16"/>
      <c r="D23" s="17"/>
      <c r="E23" s="17"/>
      <c r="F23" s="17"/>
      <c r="G23" s="17"/>
      <c r="H23" s="17"/>
      <c r="I23" s="17">
        <v>8</v>
      </c>
      <c r="J23" s="17">
        <v>8</v>
      </c>
      <c r="K23" s="17">
        <v>7</v>
      </c>
      <c r="L23" s="17">
        <v>9</v>
      </c>
      <c r="M23" s="17">
        <v>9</v>
      </c>
      <c r="N23" s="17">
        <v>7</v>
      </c>
      <c r="O23" s="17">
        <v>6</v>
      </c>
      <c r="P23" s="17"/>
      <c r="Q23" s="17"/>
      <c r="R23" s="17">
        <f t="shared" si="1"/>
        <v>7.714285714285714</v>
      </c>
      <c r="S23" s="17">
        <f t="shared" si="0"/>
        <v>7.2</v>
      </c>
      <c r="T23" s="17">
        <v>7</v>
      </c>
      <c r="U23" s="17"/>
    </row>
    <row r="24" spans="1:21" ht="16.5" thickBot="1">
      <c r="A24" s="7">
        <v>22</v>
      </c>
      <c r="B24" s="23" t="s">
        <v>66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 t="e">
        <f t="shared" si="1"/>
        <v>#DIV/0!</v>
      </c>
      <c r="S24" s="17">
        <f t="shared" si="0"/>
        <v>0</v>
      </c>
      <c r="T24" s="17" t="s">
        <v>103</v>
      </c>
      <c r="U24" s="17"/>
    </row>
    <row r="25" spans="1:21" ht="16.5" thickBot="1">
      <c r="A25" s="7">
        <v>23</v>
      </c>
      <c r="B25" s="23" t="s">
        <v>67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e">
        <f t="shared" si="1"/>
        <v>#DIV/0!</v>
      </c>
      <c r="S25" s="17">
        <f t="shared" si="0"/>
        <v>0</v>
      </c>
      <c r="T25" s="17" t="s">
        <v>103</v>
      </c>
      <c r="U25" s="17"/>
    </row>
    <row r="26" spans="1:21" ht="16.5" thickBot="1">
      <c r="A26" s="7">
        <v>24</v>
      </c>
      <c r="B26" s="23" t="s">
        <v>68</v>
      </c>
      <c r="C26" s="16"/>
      <c r="D26" s="17"/>
      <c r="E26" s="17"/>
      <c r="F26" s="17"/>
      <c r="G26" s="17"/>
      <c r="H26" s="17"/>
      <c r="I26" s="17">
        <v>9</v>
      </c>
      <c r="J26" s="17">
        <v>9</v>
      </c>
      <c r="K26" s="17">
        <v>8</v>
      </c>
      <c r="L26" s="17">
        <v>9</v>
      </c>
      <c r="M26" s="17">
        <v>9</v>
      </c>
      <c r="N26" s="17">
        <v>9</v>
      </c>
      <c r="O26" s="17">
        <v>8</v>
      </c>
      <c r="P26" s="17"/>
      <c r="Q26" s="17"/>
      <c r="R26" s="17">
        <f t="shared" si="1"/>
        <v>8.714285714285714</v>
      </c>
      <c r="S26" s="17">
        <f t="shared" si="0"/>
        <v>8.5</v>
      </c>
      <c r="T26" s="17">
        <v>8</v>
      </c>
      <c r="U26" s="17"/>
    </row>
    <row r="27" spans="1:21" ht="16.5" thickBot="1">
      <c r="A27" s="7">
        <v>25</v>
      </c>
      <c r="B27" s="23" t="s">
        <v>69</v>
      </c>
      <c r="C27" s="16"/>
      <c r="D27" s="17"/>
      <c r="E27" s="17"/>
      <c r="F27" s="17"/>
      <c r="G27" s="17"/>
      <c r="H27" s="17"/>
      <c r="I27" s="17">
        <v>9</v>
      </c>
      <c r="J27" s="17">
        <v>9</v>
      </c>
      <c r="K27" s="17">
        <v>9</v>
      </c>
      <c r="L27" s="17">
        <v>9</v>
      </c>
      <c r="M27" s="17">
        <v>9</v>
      </c>
      <c r="N27" s="17">
        <v>9</v>
      </c>
      <c r="O27" s="17">
        <v>7</v>
      </c>
      <c r="P27" s="17"/>
      <c r="Q27" s="17"/>
      <c r="R27" s="17">
        <f t="shared" si="1"/>
        <v>8.714285714285714</v>
      </c>
      <c r="S27" s="17">
        <f t="shared" si="0"/>
        <v>8.2</v>
      </c>
      <c r="T27" s="17">
        <v>8</v>
      </c>
      <c r="U27" s="17"/>
    </row>
    <row r="28" spans="1:21" ht="16.5" thickBot="1">
      <c r="A28" s="7">
        <v>26</v>
      </c>
      <c r="B28" s="23" t="s">
        <v>70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 t="e">
        <f t="shared" si="1"/>
        <v>#DIV/0!</v>
      </c>
      <c r="S28" s="17">
        <f t="shared" si="0"/>
        <v>0</v>
      </c>
      <c r="T28" s="17" t="s">
        <v>103</v>
      </c>
      <c r="U28" s="17"/>
    </row>
    <row r="29" spans="1:21" ht="16.5" thickBot="1">
      <c r="A29" s="7">
        <v>27</v>
      </c>
      <c r="B29" s="23" t="s">
        <v>71</v>
      </c>
      <c r="C29" s="16"/>
      <c r="D29" s="17"/>
      <c r="E29" s="17"/>
      <c r="F29" s="17"/>
      <c r="G29" s="17"/>
      <c r="H29" s="17"/>
      <c r="I29" s="17">
        <v>7</v>
      </c>
      <c r="J29" s="17">
        <v>7</v>
      </c>
      <c r="K29" s="17">
        <v>6</v>
      </c>
      <c r="L29" s="17">
        <v>8</v>
      </c>
      <c r="M29" s="17">
        <v>8</v>
      </c>
      <c r="N29" s="17">
        <v>8</v>
      </c>
      <c r="O29" s="17">
        <v>7</v>
      </c>
      <c r="P29" s="17"/>
      <c r="Q29" s="17"/>
      <c r="R29" s="17">
        <f t="shared" si="1"/>
        <v>7.285714285714286</v>
      </c>
      <c r="S29" s="17">
        <f t="shared" si="0"/>
        <v>7.2</v>
      </c>
      <c r="T29" s="17">
        <v>7</v>
      </c>
      <c r="U29" s="17"/>
    </row>
    <row r="30" spans="1:21" ht="12.75">
      <c r="A30" s="7">
        <v>28</v>
      </c>
      <c r="B30" s="11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 t="e">
        <f>AVERAGE(I30:O30)</f>
        <v>#DIV/0!</v>
      </c>
      <c r="S30" s="17">
        <f t="shared" si="0"/>
        <v>0</v>
      </c>
      <c r="T30" s="17"/>
      <c r="U30" s="17"/>
    </row>
    <row r="31" spans="1:21" ht="12.75">
      <c r="A31" s="7">
        <v>29</v>
      </c>
      <c r="B31" s="11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 t="e">
        <f t="shared" si="1"/>
        <v>#DIV/0!</v>
      </c>
      <c r="S31" s="17">
        <f t="shared" si="0"/>
        <v>0</v>
      </c>
      <c r="T31" s="17"/>
      <c r="U31" s="17"/>
    </row>
    <row r="32" spans="1:21" ht="12.75">
      <c r="A32" s="7">
        <v>30</v>
      </c>
      <c r="B32" s="11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 t="e">
        <f t="shared" si="1"/>
        <v>#DIV/0!</v>
      </c>
      <c r="S32" s="17">
        <f t="shared" si="0"/>
        <v>0</v>
      </c>
      <c r="T32" s="17"/>
      <c r="U32" s="17"/>
    </row>
    <row r="33" spans="1:21" ht="12.75">
      <c r="A33" s="7">
        <v>31</v>
      </c>
      <c r="B33" s="11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 t="e">
        <f t="shared" si="1"/>
        <v>#DIV/0!</v>
      </c>
      <c r="S33" s="17">
        <f t="shared" si="0"/>
        <v>0</v>
      </c>
      <c r="T33" s="17"/>
      <c r="U33" s="17"/>
    </row>
    <row r="34" spans="1:21" ht="12.75">
      <c r="A34" s="7">
        <v>32</v>
      </c>
      <c r="B34" s="11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 t="e">
        <f t="shared" si="1"/>
        <v>#DIV/0!</v>
      </c>
      <c r="S34" s="17">
        <f t="shared" si="0"/>
        <v>0</v>
      </c>
      <c r="T34" s="17"/>
      <c r="U34" s="17"/>
    </row>
    <row r="35" spans="1:21" ht="12.75">
      <c r="A35" s="7">
        <v>33</v>
      </c>
      <c r="B35" s="11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 t="e">
        <f t="shared" si="1"/>
        <v>#DIV/0!</v>
      </c>
      <c r="S35" s="17">
        <f t="shared" si="0"/>
        <v>0</v>
      </c>
      <c r="T35" s="17"/>
      <c r="U35" s="17"/>
    </row>
    <row r="36" spans="1:21" ht="12.75">
      <c r="A36" s="7">
        <v>34</v>
      </c>
      <c r="B36" s="11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 t="e">
        <f t="shared" si="1"/>
        <v>#DIV/0!</v>
      </c>
      <c r="S36" s="17">
        <f t="shared" si="0"/>
        <v>0</v>
      </c>
      <c r="T36" s="17"/>
      <c r="U36" s="17"/>
    </row>
    <row r="37" spans="1:21" ht="13.5">
      <c r="A37" s="8"/>
      <c r="B37" s="12"/>
      <c r="C37" s="1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2.75">
      <c r="A38" s="7"/>
      <c r="B38" s="11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12.75">
      <c r="A39" s="7"/>
      <c r="B39" s="11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12.75">
      <c r="A40" s="7"/>
      <c r="B40" s="11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12.75">
      <c r="A41" s="7"/>
      <c r="B41" s="11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12.75">
      <c r="A42" s="7"/>
      <c r="B42" s="11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12.75">
      <c r="A43" s="7"/>
      <c r="B43" s="11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12.75">
      <c r="A44" s="7"/>
      <c r="B44" s="11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12.75">
      <c r="A45" s="7"/>
      <c r="B45" s="11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2.75">
      <c r="A46" s="7"/>
      <c r="B46" s="11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12.75">
      <c r="A47" s="7"/>
      <c r="B47" s="11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2.75">
      <c r="A48" s="7"/>
      <c r="B48" s="11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12.75">
      <c r="A49" s="7"/>
      <c r="B49" s="11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12.75">
      <c r="A50" s="7"/>
      <c r="B50" s="11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12.75">
      <c r="A51" s="7"/>
      <c r="B51" s="11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ht="12.75">
      <c r="A52" s="7"/>
      <c r="B52" s="11"/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ht="12.75">
      <c r="A53" s="7"/>
      <c r="B53" s="11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2.75">
      <c r="A54" s="7"/>
      <c r="B54" s="11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ht="12.75">
      <c r="A55" s="7"/>
      <c r="B55" s="11"/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12.75">
      <c r="A56" s="7"/>
      <c r="B56" s="11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12.75">
      <c r="A57" s="7"/>
      <c r="B57" s="11"/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ht="12.75">
      <c r="A58" s="7"/>
      <c r="B58" s="11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9"/>
      <c r="R58" s="17"/>
      <c r="S58" s="17"/>
      <c r="T58" s="17"/>
      <c r="U58" s="17"/>
    </row>
    <row r="59" spans="1:21" ht="12.75">
      <c r="A59" s="7"/>
      <c r="B59" s="11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ht="12.75">
      <c r="A60" s="7"/>
      <c r="B60" s="11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12.75">
      <c r="A61" s="7"/>
      <c r="B61" s="11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12.75">
      <c r="A62" s="7"/>
      <c r="B62" s="11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ht="12.75">
      <c r="A63" s="7"/>
      <c r="B63" s="11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ht="12.75">
      <c r="A64" s="7"/>
      <c r="B64" s="11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ht="12.75">
      <c r="A65" s="7"/>
      <c r="B65" s="11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ht="12.75">
      <c r="A66" s="7"/>
      <c r="B66" s="11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ht="12.75">
      <c r="A67" s="7"/>
      <c r="B67" s="11"/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ht="12.75">
      <c r="A68" s="7"/>
      <c r="B68" s="11"/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ht="12.75">
      <c r="A69" s="7"/>
      <c r="B69" s="11"/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ht="12.75">
      <c r="A70" s="7"/>
      <c r="B70" s="11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ht="12.75">
      <c r="A71" s="7"/>
      <c r="B71" s="11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ht="12.75">
      <c r="A72" s="7"/>
      <c r="B72" s="11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ht="12.75">
      <c r="A73" s="7"/>
      <c r="B73" s="11"/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ht="12.75">
      <c r="A74" s="7"/>
      <c r="B74" s="11"/>
      <c r="C74" s="1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7"/>
      <c r="Q74" s="17"/>
      <c r="R74" s="17"/>
      <c r="S74" s="17"/>
      <c r="T74" s="17"/>
      <c r="U74" s="17"/>
    </row>
    <row r="75" spans="2:3" ht="12.75">
      <c r="B75" s="9"/>
      <c r="C75" s="10"/>
    </row>
  </sheetData>
  <sheetProtection selectLockedCells="1" selectUnlockedCells="1"/>
  <mergeCells count="3">
    <mergeCell ref="D37:I37"/>
    <mergeCell ref="J37:O37"/>
    <mergeCell ref="P37:U37"/>
  </mergeCells>
  <printOptions headings="1"/>
  <pageMargins left="0.7875" right="0.7875" top="1.0527777777777778" bottom="1.0527777777777778" header="0.7875" footer="0.7875"/>
  <pageSetup firstPageNumber="1" useFirstPageNumber="1" horizontalDpi="300" verticalDpi="300" orientation="portrait" scale="48" r:id="rId1"/>
  <headerFooter alignWithMargins="0">
    <oddHeader>&amp;C&amp;"Times New Roman,Normal"&amp;12&amp;A</oddHeader>
    <oddFooter>&amp;C&amp;"Times New Roman,Normal"&amp;12Page &amp;P</oddFooter>
  </headerFooter>
  <colBreaks count="1" manualBreakCount="1">
    <brk id="2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SheetLayoutView="100" workbookViewId="0" topLeftCell="A1">
      <selection activeCell="N7" sqref="N7"/>
    </sheetView>
  </sheetViews>
  <sheetFormatPr defaultColWidth="11.57421875" defaultRowHeight="12.75"/>
  <cols>
    <col min="1" max="1" width="3.57421875" style="1" customWidth="1"/>
    <col min="2" max="2" width="17.00390625" style="2" customWidth="1"/>
    <col min="3" max="3" width="6.140625" style="2" customWidth="1"/>
    <col min="4" max="6" width="6.8515625" style="2" customWidth="1"/>
    <col min="7" max="16384" width="11.57421875" style="2" customWidth="1"/>
  </cols>
  <sheetData>
    <row r="1" ht="12.75">
      <c r="B1" s="3" t="s">
        <v>0</v>
      </c>
    </row>
    <row r="2" spans="1:15" s="6" customFormat="1" ht="12.75">
      <c r="A2" s="4" t="s">
        <v>1</v>
      </c>
      <c r="B2" s="5" t="s">
        <v>2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12</v>
      </c>
      <c r="K2" s="15" t="s">
        <v>11</v>
      </c>
      <c r="L2" s="15" t="s">
        <v>13</v>
      </c>
      <c r="M2" s="15" t="s">
        <v>16</v>
      </c>
      <c r="N2" s="15" t="s">
        <v>14</v>
      </c>
      <c r="O2" s="15" t="s">
        <v>15</v>
      </c>
    </row>
    <row r="3" spans="1:15" ht="12.75">
      <c r="A3" s="7">
        <v>1</v>
      </c>
      <c r="B3" t="s">
        <v>73</v>
      </c>
      <c r="C3" s="17">
        <v>8</v>
      </c>
      <c r="D3" s="17">
        <v>8</v>
      </c>
      <c r="E3" s="17">
        <v>7</v>
      </c>
      <c r="F3" s="17">
        <v>9</v>
      </c>
      <c r="G3" s="17">
        <v>8</v>
      </c>
      <c r="H3" s="17">
        <v>8</v>
      </c>
      <c r="I3" s="17">
        <v>7</v>
      </c>
      <c r="J3" s="17"/>
      <c r="K3" s="17"/>
      <c r="L3" s="17">
        <f aca="true" t="shared" si="0" ref="L3:L32">AVERAGE(C3:J3)</f>
        <v>7.857142857142857</v>
      </c>
      <c r="M3" s="17">
        <f>SUM(C3:H3,I3*4)/10</f>
        <v>7.6</v>
      </c>
      <c r="N3" s="17">
        <v>7</v>
      </c>
      <c r="O3" s="17"/>
    </row>
    <row r="4" spans="1:15" ht="12.75">
      <c r="A4" s="7">
        <v>2</v>
      </c>
      <c r="B4" t="s">
        <v>74</v>
      </c>
      <c r="C4" s="17">
        <v>9</v>
      </c>
      <c r="D4" s="17">
        <v>8</v>
      </c>
      <c r="E4" s="17">
        <v>7</v>
      </c>
      <c r="F4" s="17">
        <v>9</v>
      </c>
      <c r="G4" s="17">
        <v>9</v>
      </c>
      <c r="H4" s="17">
        <v>9</v>
      </c>
      <c r="I4" s="17">
        <v>6</v>
      </c>
      <c r="J4" s="17"/>
      <c r="K4" s="17"/>
      <c r="L4" s="17">
        <f t="shared" si="0"/>
        <v>8.142857142857142</v>
      </c>
      <c r="M4" s="17">
        <f aca="true" t="shared" si="1" ref="M4:M32">SUM(C4:H4,I4*4)/10</f>
        <v>7.5</v>
      </c>
      <c r="N4" s="17">
        <v>7</v>
      </c>
      <c r="O4" s="17"/>
    </row>
    <row r="5" spans="1:15" ht="12.75">
      <c r="A5" s="7">
        <v>3</v>
      </c>
      <c r="B5" t="s">
        <v>75</v>
      </c>
      <c r="C5" s="17"/>
      <c r="D5" s="17"/>
      <c r="E5" s="17"/>
      <c r="F5" s="17"/>
      <c r="G5" s="17"/>
      <c r="H5" s="17"/>
      <c r="I5" s="17"/>
      <c r="J5" s="17"/>
      <c r="K5" s="17"/>
      <c r="L5" s="17" t="e">
        <f t="shared" si="0"/>
        <v>#DIV/0!</v>
      </c>
      <c r="M5" s="17">
        <f t="shared" si="1"/>
        <v>0</v>
      </c>
      <c r="N5" s="17" t="s">
        <v>103</v>
      </c>
      <c r="O5" s="17"/>
    </row>
    <row r="6" spans="1:15" ht="12.75">
      <c r="A6" s="7">
        <v>4</v>
      </c>
      <c r="B6" t="s">
        <v>76</v>
      </c>
      <c r="C6" s="17">
        <v>9</v>
      </c>
      <c r="D6" s="17">
        <v>9</v>
      </c>
      <c r="E6" s="17">
        <v>9</v>
      </c>
      <c r="F6" s="17">
        <v>10</v>
      </c>
      <c r="G6" s="17">
        <v>10</v>
      </c>
      <c r="H6" s="17">
        <v>10</v>
      </c>
      <c r="I6" s="17">
        <v>9</v>
      </c>
      <c r="J6" s="17"/>
      <c r="K6" s="17"/>
      <c r="L6" s="17">
        <f t="shared" si="0"/>
        <v>9.428571428571429</v>
      </c>
      <c r="M6" s="17">
        <f t="shared" si="1"/>
        <v>9.3</v>
      </c>
      <c r="N6" s="17">
        <v>9</v>
      </c>
      <c r="O6" s="17"/>
    </row>
    <row r="7" spans="1:15" ht="12.75">
      <c r="A7" s="7">
        <v>5</v>
      </c>
      <c r="B7" t="s">
        <v>77</v>
      </c>
      <c r="C7" s="17">
        <v>8</v>
      </c>
      <c r="D7" s="17">
        <v>9</v>
      </c>
      <c r="E7" s="17">
        <v>7</v>
      </c>
      <c r="F7" s="17">
        <v>8</v>
      </c>
      <c r="G7" s="17">
        <v>7</v>
      </c>
      <c r="H7" s="17">
        <v>8</v>
      </c>
      <c r="I7" s="17">
        <v>6</v>
      </c>
      <c r="J7" s="17"/>
      <c r="K7" s="17">
        <v>1</v>
      </c>
      <c r="L7" s="17">
        <f>AVERAGE(C7:K7)</f>
        <v>6.75</v>
      </c>
      <c r="M7" s="17">
        <f t="shared" si="1"/>
        <v>7.1</v>
      </c>
      <c r="N7" s="17">
        <v>7</v>
      </c>
      <c r="O7" s="17"/>
    </row>
    <row r="8" spans="1:15" ht="12.75">
      <c r="A8" s="7">
        <v>6</v>
      </c>
      <c r="B8" t="s">
        <v>78</v>
      </c>
      <c r="C8" s="17">
        <v>8</v>
      </c>
      <c r="D8" s="17">
        <v>8</v>
      </c>
      <c r="E8" s="17">
        <v>7</v>
      </c>
      <c r="F8" s="17">
        <v>8</v>
      </c>
      <c r="G8" s="17">
        <v>9</v>
      </c>
      <c r="H8" s="17">
        <v>9</v>
      </c>
      <c r="I8" s="17">
        <v>8</v>
      </c>
      <c r="J8" s="17"/>
      <c r="K8" s="17">
        <v>1</v>
      </c>
      <c r="L8" s="17">
        <f>AVERAGE(C8:K8)</f>
        <v>7.25</v>
      </c>
      <c r="M8" s="17">
        <f t="shared" si="1"/>
        <v>8.1</v>
      </c>
      <c r="N8" s="17">
        <v>8</v>
      </c>
      <c r="O8" s="17"/>
    </row>
    <row r="9" spans="1:15" ht="12.75">
      <c r="A9" s="7">
        <v>7</v>
      </c>
      <c r="B9" t="s">
        <v>79</v>
      </c>
      <c r="C9" s="17"/>
      <c r="D9" s="17"/>
      <c r="E9" s="17"/>
      <c r="F9" s="17"/>
      <c r="G9" s="17"/>
      <c r="H9" s="17"/>
      <c r="I9" s="17"/>
      <c r="J9" s="17"/>
      <c r="K9" s="17"/>
      <c r="L9" s="17" t="e">
        <f t="shared" si="0"/>
        <v>#DIV/0!</v>
      </c>
      <c r="M9" s="17">
        <f t="shared" si="1"/>
        <v>0</v>
      </c>
      <c r="N9" s="17" t="s">
        <v>103</v>
      </c>
      <c r="O9" s="17"/>
    </row>
    <row r="10" spans="1:15" ht="12.75">
      <c r="A10" s="7">
        <v>8</v>
      </c>
      <c r="B10" t="s">
        <v>80</v>
      </c>
      <c r="C10" s="17"/>
      <c r="D10" s="17"/>
      <c r="E10" s="17"/>
      <c r="F10" s="17"/>
      <c r="G10" s="17"/>
      <c r="H10" s="17"/>
      <c r="I10" s="17"/>
      <c r="J10" s="17"/>
      <c r="K10" s="17"/>
      <c r="L10" s="17" t="e">
        <f t="shared" si="0"/>
        <v>#DIV/0!</v>
      </c>
      <c r="M10" s="17">
        <f t="shared" si="1"/>
        <v>0</v>
      </c>
      <c r="N10" s="17" t="s">
        <v>103</v>
      </c>
      <c r="O10" s="17"/>
    </row>
    <row r="11" spans="1:15" ht="12.75">
      <c r="A11" s="7">
        <v>9</v>
      </c>
      <c r="B11" t="s">
        <v>81</v>
      </c>
      <c r="C11" s="17">
        <v>9</v>
      </c>
      <c r="D11" s="17">
        <v>7</v>
      </c>
      <c r="E11" s="17">
        <v>8</v>
      </c>
      <c r="F11" s="17">
        <v>8</v>
      </c>
      <c r="G11" s="17">
        <v>9</v>
      </c>
      <c r="H11" s="17">
        <v>9</v>
      </c>
      <c r="I11" s="17">
        <v>8</v>
      </c>
      <c r="J11" s="17"/>
      <c r="K11" s="17"/>
      <c r="L11" s="17">
        <f t="shared" si="0"/>
        <v>8.285714285714286</v>
      </c>
      <c r="M11" s="17">
        <f t="shared" si="1"/>
        <v>8.2</v>
      </c>
      <c r="N11" s="17">
        <v>8</v>
      </c>
      <c r="O11" s="17"/>
    </row>
    <row r="12" spans="1:15" ht="12.75">
      <c r="A12" s="7">
        <v>10</v>
      </c>
      <c r="B12" t="s">
        <v>82</v>
      </c>
      <c r="C12" s="17"/>
      <c r="D12" s="17"/>
      <c r="E12" s="17"/>
      <c r="F12" s="17"/>
      <c r="G12" s="17"/>
      <c r="H12" s="17"/>
      <c r="I12" s="17"/>
      <c r="J12" s="17"/>
      <c r="K12" s="17"/>
      <c r="L12" s="17" t="e">
        <f t="shared" si="0"/>
        <v>#DIV/0!</v>
      </c>
      <c r="M12" s="17">
        <f t="shared" si="1"/>
        <v>0</v>
      </c>
      <c r="N12" s="17" t="s">
        <v>103</v>
      </c>
      <c r="O12" s="17"/>
    </row>
    <row r="13" spans="1:15" ht="12.75">
      <c r="A13" s="7">
        <v>11</v>
      </c>
      <c r="B13" t="s">
        <v>83</v>
      </c>
      <c r="C13" s="17"/>
      <c r="D13" s="17"/>
      <c r="E13" s="17"/>
      <c r="F13" s="17"/>
      <c r="G13" s="17"/>
      <c r="H13" s="17"/>
      <c r="I13" s="17"/>
      <c r="J13" s="17"/>
      <c r="K13" s="17">
        <v>1</v>
      </c>
      <c r="L13" s="17">
        <f>AVERAGE(C13:K13)</f>
        <v>1</v>
      </c>
      <c r="M13" s="17">
        <f t="shared" si="1"/>
        <v>0</v>
      </c>
      <c r="N13" s="17" t="s">
        <v>103</v>
      </c>
      <c r="O13" s="17"/>
    </row>
    <row r="14" spans="1:15" ht="12.75">
      <c r="A14" s="7">
        <v>12</v>
      </c>
      <c r="B14" t="s">
        <v>84</v>
      </c>
      <c r="C14" s="17">
        <v>8</v>
      </c>
      <c r="D14" s="17">
        <v>8</v>
      </c>
      <c r="E14" s="17">
        <v>9</v>
      </c>
      <c r="F14" s="17">
        <v>9</v>
      </c>
      <c r="G14" s="17">
        <v>9</v>
      </c>
      <c r="H14" s="17">
        <v>9</v>
      </c>
      <c r="I14" s="17">
        <v>9</v>
      </c>
      <c r="J14" s="17"/>
      <c r="K14" s="17"/>
      <c r="L14" s="17">
        <f t="shared" si="0"/>
        <v>8.714285714285714</v>
      </c>
      <c r="M14" s="17">
        <f t="shared" si="1"/>
        <v>8.8</v>
      </c>
      <c r="N14" s="17">
        <v>8</v>
      </c>
      <c r="O14" s="17"/>
    </row>
    <row r="15" spans="1:15" ht="12.75">
      <c r="A15" s="7">
        <v>13</v>
      </c>
      <c r="B15" t="s">
        <v>85</v>
      </c>
      <c r="C15" s="17">
        <v>9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7</v>
      </c>
      <c r="J15" s="17"/>
      <c r="K15" s="17"/>
      <c r="L15" s="17">
        <f t="shared" si="0"/>
        <v>6.571428571428571</v>
      </c>
      <c r="M15" s="17">
        <f t="shared" si="1"/>
        <v>6.7</v>
      </c>
      <c r="N15" s="17">
        <v>6</v>
      </c>
      <c r="O15" s="17"/>
    </row>
    <row r="16" spans="1:15" ht="12.75">
      <c r="A16" s="7">
        <v>14</v>
      </c>
      <c r="B16" t="s">
        <v>86</v>
      </c>
      <c r="C16" s="17">
        <v>9</v>
      </c>
      <c r="D16" s="17">
        <v>9</v>
      </c>
      <c r="E16" s="17">
        <v>9</v>
      </c>
      <c r="F16" s="17">
        <v>10</v>
      </c>
      <c r="G16" s="17">
        <v>10</v>
      </c>
      <c r="H16" s="17">
        <v>10</v>
      </c>
      <c r="I16" s="17">
        <v>9</v>
      </c>
      <c r="J16" s="17"/>
      <c r="K16" s="17"/>
      <c r="L16" s="17">
        <f t="shared" si="0"/>
        <v>9.428571428571429</v>
      </c>
      <c r="M16" s="17">
        <f t="shared" si="1"/>
        <v>9.3</v>
      </c>
      <c r="N16" s="17">
        <v>9</v>
      </c>
      <c r="O16" s="17"/>
    </row>
    <row r="17" spans="1:15" ht="12.75">
      <c r="A17" s="7">
        <v>15</v>
      </c>
      <c r="B17" t="s">
        <v>87</v>
      </c>
      <c r="C17" s="17"/>
      <c r="D17" s="17"/>
      <c r="E17" s="17"/>
      <c r="F17" s="17"/>
      <c r="G17" s="17"/>
      <c r="H17" s="17"/>
      <c r="I17" s="17"/>
      <c r="J17" s="17"/>
      <c r="K17" s="17"/>
      <c r="L17" s="17" t="e">
        <f t="shared" si="0"/>
        <v>#DIV/0!</v>
      </c>
      <c r="M17" s="17">
        <f t="shared" si="1"/>
        <v>0</v>
      </c>
      <c r="N17" s="17" t="s">
        <v>103</v>
      </c>
      <c r="O17" s="17"/>
    </row>
    <row r="18" spans="1:15" ht="12.75">
      <c r="A18" s="7">
        <v>16</v>
      </c>
      <c r="B18" t="s">
        <v>88</v>
      </c>
      <c r="C18" s="17">
        <v>8</v>
      </c>
      <c r="D18" s="17">
        <v>8</v>
      </c>
      <c r="E18" s="17">
        <v>9</v>
      </c>
      <c r="F18" s="17">
        <v>9</v>
      </c>
      <c r="G18" s="17">
        <v>9</v>
      </c>
      <c r="H18" s="17">
        <v>9</v>
      </c>
      <c r="I18" s="17">
        <v>9</v>
      </c>
      <c r="J18" s="17"/>
      <c r="K18" s="17"/>
      <c r="L18" s="17">
        <f t="shared" si="0"/>
        <v>8.714285714285714</v>
      </c>
      <c r="M18" s="17">
        <f t="shared" si="1"/>
        <v>8.8</v>
      </c>
      <c r="N18" s="17">
        <v>8</v>
      </c>
      <c r="O18" s="17"/>
    </row>
    <row r="19" spans="1:15" ht="12.75">
      <c r="A19" s="7">
        <v>17</v>
      </c>
      <c r="B19" t="s">
        <v>89</v>
      </c>
      <c r="C19" s="17"/>
      <c r="D19" s="17"/>
      <c r="E19" s="17"/>
      <c r="F19" s="17"/>
      <c r="G19" s="17"/>
      <c r="H19" s="17"/>
      <c r="I19" s="17"/>
      <c r="J19" s="17"/>
      <c r="K19" s="17"/>
      <c r="L19" s="17" t="e">
        <f t="shared" si="0"/>
        <v>#DIV/0!</v>
      </c>
      <c r="M19" s="17">
        <f t="shared" si="1"/>
        <v>0</v>
      </c>
      <c r="N19" s="17" t="s">
        <v>103</v>
      </c>
      <c r="O19" s="17"/>
    </row>
    <row r="20" spans="1:15" ht="12.75">
      <c r="A20" s="7">
        <v>18</v>
      </c>
      <c r="B20" t="s">
        <v>90</v>
      </c>
      <c r="C20" s="17"/>
      <c r="D20" s="17"/>
      <c r="E20" s="17"/>
      <c r="F20" s="17"/>
      <c r="G20" s="17"/>
      <c r="H20" s="17"/>
      <c r="I20" s="17"/>
      <c r="J20" s="17"/>
      <c r="K20" s="17"/>
      <c r="L20" s="17" t="e">
        <f t="shared" si="0"/>
        <v>#DIV/0!</v>
      </c>
      <c r="M20" s="17">
        <f t="shared" si="1"/>
        <v>0</v>
      </c>
      <c r="N20" s="17" t="s">
        <v>103</v>
      </c>
      <c r="O20" s="17"/>
    </row>
    <row r="21" spans="1:15" ht="12.75">
      <c r="A21" s="7">
        <v>19</v>
      </c>
      <c r="B21" t="s">
        <v>91</v>
      </c>
      <c r="C21" s="17">
        <v>8</v>
      </c>
      <c r="D21" s="17">
        <v>8</v>
      </c>
      <c r="E21" s="17">
        <v>7</v>
      </c>
      <c r="F21" s="17">
        <v>9</v>
      </c>
      <c r="G21" s="17">
        <v>9</v>
      </c>
      <c r="H21" s="17">
        <v>9</v>
      </c>
      <c r="I21" s="17">
        <v>6</v>
      </c>
      <c r="J21" s="17"/>
      <c r="K21" s="17"/>
      <c r="L21" s="17">
        <f t="shared" si="0"/>
        <v>8</v>
      </c>
      <c r="M21" s="17">
        <f t="shared" si="1"/>
        <v>7.4</v>
      </c>
      <c r="N21" s="17">
        <v>7</v>
      </c>
      <c r="O21" s="17"/>
    </row>
    <row r="22" spans="1:15" ht="12.75">
      <c r="A22" s="7">
        <v>20</v>
      </c>
      <c r="B22" t="s">
        <v>92</v>
      </c>
      <c r="C22" s="17">
        <v>9</v>
      </c>
      <c r="D22" s="17">
        <v>9</v>
      </c>
      <c r="E22" s="17">
        <v>8</v>
      </c>
      <c r="F22" s="17">
        <v>9</v>
      </c>
      <c r="G22" s="17">
        <v>9</v>
      </c>
      <c r="H22" s="17">
        <v>9</v>
      </c>
      <c r="I22" s="17">
        <v>7</v>
      </c>
      <c r="J22" s="17"/>
      <c r="K22" s="17"/>
      <c r="L22" s="17">
        <f t="shared" si="0"/>
        <v>8.571428571428571</v>
      </c>
      <c r="M22" s="17">
        <f t="shared" si="1"/>
        <v>8.1</v>
      </c>
      <c r="N22" s="17">
        <v>8</v>
      </c>
      <c r="O22" s="17"/>
    </row>
    <row r="23" spans="1:15" ht="12.75">
      <c r="A23" s="7">
        <v>21</v>
      </c>
      <c r="B23" t="s">
        <v>93</v>
      </c>
      <c r="C23" s="17">
        <v>8</v>
      </c>
      <c r="D23" s="17">
        <v>9</v>
      </c>
      <c r="E23" s="17">
        <v>9</v>
      </c>
      <c r="F23" s="17">
        <v>9</v>
      </c>
      <c r="G23" s="17">
        <v>9</v>
      </c>
      <c r="H23" s="17">
        <v>9</v>
      </c>
      <c r="I23" s="17">
        <v>7</v>
      </c>
      <c r="J23" s="17"/>
      <c r="K23" s="17"/>
      <c r="L23" s="17">
        <f t="shared" si="0"/>
        <v>8.571428571428571</v>
      </c>
      <c r="M23" s="17">
        <f t="shared" si="1"/>
        <v>8.1</v>
      </c>
      <c r="N23" s="17">
        <v>8</v>
      </c>
      <c r="O23" s="17"/>
    </row>
    <row r="24" spans="1:15" ht="12.75">
      <c r="A24" s="7">
        <v>22</v>
      </c>
      <c r="B24" t="s">
        <v>94</v>
      </c>
      <c r="C24" s="17">
        <v>9</v>
      </c>
      <c r="D24" s="17">
        <v>9</v>
      </c>
      <c r="E24" s="17">
        <v>9</v>
      </c>
      <c r="F24" s="17">
        <v>9</v>
      </c>
      <c r="G24" s="17">
        <v>9</v>
      </c>
      <c r="H24" s="17">
        <v>9</v>
      </c>
      <c r="I24" s="17">
        <v>9</v>
      </c>
      <c r="J24" s="17"/>
      <c r="K24" s="17"/>
      <c r="L24" s="17">
        <f t="shared" si="0"/>
        <v>9</v>
      </c>
      <c r="M24" s="17">
        <f t="shared" si="1"/>
        <v>9</v>
      </c>
      <c r="N24" s="17">
        <v>9</v>
      </c>
      <c r="O24" s="17"/>
    </row>
    <row r="25" spans="1:15" ht="12.75">
      <c r="A25" s="7">
        <v>23</v>
      </c>
      <c r="B25" t="s">
        <v>95</v>
      </c>
      <c r="C25" s="17">
        <v>8</v>
      </c>
      <c r="D25" s="17">
        <v>8</v>
      </c>
      <c r="E25" s="17">
        <v>9</v>
      </c>
      <c r="F25" s="17">
        <v>9</v>
      </c>
      <c r="G25" s="17">
        <v>9</v>
      </c>
      <c r="H25" s="17">
        <v>9</v>
      </c>
      <c r="I25" s="17">
        <v>8</v>
      </c>
      <c r="J25" s="17"/>
      <c r="K25" s="17">
        <v>1</v>
      </c>
      <c r="L25" s="17">
        <f>AVERAGE(C25:K25)</f>
        <v>7.625</v>
      </c>
      <c r="M25" s="17">
        <f t="shared" si="1"/>
        <v>8.4</v>
      </c>
      <c r="N25" s="17">
        <v>8</v>
      </c>
      <c r="O25" s="17"/>
    </row>
    <row r="26" spans="1:15" ht="12.75">
      <c r="A26" s="7">
        <v>24</v>
      </c>
      <c r="B26" t="s">
        <v>96</v>
      </c>
      <c r="C26" s="17">
        <v>8</v>
      </c>
      <c r="D26" s="17">
        <v>4</v>
      </c>
      <c r="E26" s="17">
        <v>5</v>
      </c>
      <c r="F26" s="17">
        <v>6</v>
      </c>
      <c r="G26" s="17">
        <v>7</v>
      </c>
      <c r="H26" s="17">
        <v>8</v>
      </c>
      <c r="I26" s="17">
        <v>8</v>
      </c>
      <c r="J26" s="17"/>
      <c r="K26" s="17"/>
      <c r="L26" s="17">
        <f t="shared" si="0"/>
        <v>6.571428571428571</v>
      </c>
      <c r="M26" s="17">
        <f t="shared" si="1"/>
        <v>7</v>
      </c>
      <c r="N26" s="17">
        <v>7</v>
      </c>
      <c r="O26" s="17"/>
    </row>
    <row r="27" spans="1:15" ht="12.75">
      <c r="A27" s="7">
        <v>25</v>
      </c>
      <c r="B27" t="s">
        <v>97</v>
      </c>
      <c r="C27" s="17"/>
      <c r="D27" s="17"/>
      <c r="E27" s="17"/>
      <c r="F27" s="17"/>
      <c r="G27" s="17"/>
      <c r="H27" s="17"/>
      <c r="I27" s="17"/>
      <c r="J27" s="17"/>
      <c r="K27" s="17"/>
      <c r="L27" s="17" t="e">
        <f t="shared" si="0"/>
        <v>#DIV/0!</v>
      </c>
      <c r="M27" s="17">
        <f t="shared" si="1"/>
        <v>0</v>
      </c>
      <c r="N27" s="17" t="s">
        <v>103</v>
      </c>
      <c r="O27" s="17"/>
    </row>
    <row r="28" spans="1:15" ht="12.75">
      <c r="A28" s="7">
        <v>26</v>
      </c>
      <c r="B28" t="s">
        <v>98</v>
      </c>
      <c r="C28" s="17">
        <v>9</v>
      </c>
      <c r="D28" s="17">
        <v>9</v>
      </c>
      <c r="E28" s="17">
        <v>9</v>
      </c>
      <c r="F28" s="17">
        <v>9</v>
      </c>
      <c r="G28" s="17">
        <v>9</v>
      </c>
      <c r="H28" s="17">
        <v>9</v>
      </c>
      <c r="I28" s="17">
        <v>9</v>
      </c>
      <c r="J28" s="17"/>
      <c r="K28" s="17"/>
      <c r="L28" s="17">
        <f t="shared" si="0"/>
        <v>9</v>
      </c>
      <c r="M28" s="17">
        <f>SUM(C28:H28,I28*4)/10</f>
        <v>9</v>
      </c>
      <c r="N28" s="17">
        <v>9</v>
      </c>
      <c r="O28" s="17"/>
    </row>
    <row r="29" spans="1:15" ht="12.75">
      <c r="A29" s="7">
        <v>27</v>
      </c>
      <c r="B29" t="s">
        <v>99</v>
      </c>
      <c r="C29" s="17">
        <v>7</v>
      </c>
      <c r="D29" s="17">
        <v>9</v>
      </c>
      <c r="E29" s="17">
        <v>9</v>
      </c>
      <c r="F29" s="17"/>
      <c r="G29" s="17">
        <v>8</v>
      </c>
      <c r="H29" s="17"/>
      <c r="I29" s="17"/>
      <c r="J29" s="17"/>
      <c r="K29" s="17"/>
      <c r="L29" s="17">
        <f t="shared" si="0"/>
        <v>8.25</v>
      </c>
      <c r="M29" s="17">
        <f t="shared" si="1"/>
        <v>3.3</v>
      </c>
      <c r="N29" s="17" t="s">
        <v>103</v>
      </c>
      <c r="O29" s="17"/>
    </row>
    <row r="30" spans="1:15" ht="12.75">
      <c r="A30" s="7">
        <v>28</v>
      </c>
      <c r="B30" t="s">
        <v>100</v>
      </c>
      <c r="C30" s="17"/>
      <c r="D30" s="17"/>
      <c r="E30" s="17"/>
      <c r="F30" s="17"/>
      <c r="G30" s="17"/>
      <c r="H30" s="17"/>
      <c r="I30" s="17"/>
      <c r="J30" s="17"/>
      <c r="K30" s="17"/>
      <c r="L30" s="17" t="e">
        <f t="shared" si="0"/>
        <v>#DIV/0!</v>
      </c>
      <c r="M30" s="17">
        <f t="shared" si="1"/>
        <v>0</v>
      </c>
      <c r="N30" s="17" t="s">
        <v>103</v>
      </c>
      <c r="O30" s="17"/>
    </row>
    <row r="31" spans="1:15" ht="12.75">
      <c r="A31" s="7">
        <v>29</v>
      </c>
      <c r="B31" t="s">
        <v>101</v>
      </c>
      <c r="C31" s="17"/>
      <c r="D31" s="17"/>
      <c r="E31" s="17"/>
      <c r="F31" s="17"/>
      <c r="G31" s="17"/>
      <c r="H31" s="17"/>
      <c r="I31" s="17"/>
      <c r="J31" s="17"/>
      <c r="K31" s="17"/>
      <c r="L31" s="17" t="e">
        <f t="shared" si="0"/>
        <v>#DIV/0!</v>
      </c>
      <c r="M31" s="17">
        <f t="shared" si="1"/>
        <v>0</v>
      </c>
      <c r="N31" s="17" t="s">
        <v>103</v>
      </c>
      <c r="O31" s="17"/>
    </row>
    <row r="32" spans="1:15" ht="12.75">
      <c r="A32" s="7">
        <v>30</v>
      </c>
      <c r="B32" t="s">
        <v>102</v>
      </c>
      <c r="C32" s="17"/>
      <c r="D32" s="17"/>
      <c r="E32" s="17"/>
      <c r="F32" s="17"/>
      <c r="G32" s="17"/>
      <c r="H32" s="17"/>
      <c r="I32" s="17"/>
      <c r="J32" s="17"/>
      <c r="K32" s="17"/>
      <c r="L32" s="17" t="e">
        <f t="shared" si="0"/>
        <v>#DIV/0!</v>
      </c>
      <c r="M32" s="17">
        <f t="shared" si="1"/>
        <v>0</v>
      </c>
      <c r="N32" s="17" t="s">
        <v>103</v>
      </c>
      <c r="O32" s="17"/>
    </row>
    <row r="33" spans="1:15" ht="12.75">
      <c r="A33" s="7">
        <v>31</v>
      </c>
      <c r="B33" t="s">
        <v>72</v>
      </c>
      <c r="C33" s="17">
        <v>8</v>
      </c>
      <c r="D33" s="17">
        <v>9</v>
      </c>
      <c r="E33" s="17">
        <v>9</v>
      </c>
      <c r="F33" s="17">
        <v>9</v>
      </c>
      <c r="G33" s="17">
        <v>9</v>
      </c>
      <c r="H33" s="17">
        <v>9</v>
      </c>
      <c r="I33" s="17">
        <v>9</v>
      </c>
      <c r="J33" s="17"/>
      <c r="K33" s="17"/>
      <c r="L33" s="17">
        <f>AVERAGE(C33:J33)</f>
        <v>8.857142857142858</v>
      </c>
      <c r="M33" s="17">
        <f>SUM(C33:H33,I33*4)/10</f>
        <v>8.9</v>
      </c>
      <c r="N33" s="17">
        <v>9</v>
      </c>
      <c r="O33" s="17"/>
    </row>
    <row r="34" ht="12.75">
      <c r="B34" s="9"/>
    </row>
  </sheetData>
  <sheetProtection selectLockedCells="1" selectUnlockedCells="1"/>
  <printOptions headings="1"/>
  <pageMargins left="0.7875" right="0.7875" top="1.0527777777777778" bottom="1.0527777777777778" header="0.7875" footer="0.7875"/>
  <pageSetup firstPageNumber="1" useFirstPageNumber="1" horizontalDpi="300" verticalDpi="300" orientation="portrait" scale="48" r:id="rId3"/>
  <headerFooter alignWithMargins="0">
    <oddHeader>&amp;C&amp;"Times New Roman,Normal"&amp;12&amp;A</oddHeader>
    <oddFooter>&amp;C&amp;"Times New Roman,Normal"&amp;12Page &amp;P</oddFooter>
  </headerFooter>
  <colBreaks count="1" manualBreakCount="1">
    <brk id="15" max="7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SheetLayoutView="100" workbookViewId="0" topLeftCell="A1">
      <selection activeCell="S20" sqref="S20"/>
    </sheetView>
  </sheetViews>
  <sheetFormatPr defaultColWidth="11.57421875" defaultRowHeight="12.75"/>
  <cols>
    <col min="1" max="1" width="3.57421875" style="1" customWidth="1"/>
    <col min="2" max="2" width="34.57421875" style="2" customWidth="1"/>
    <col min="3" max="3" width="11.57421875" style="2" customWidth="1"/>
    <col min="4" max="4" width="6.140625" style="2" hidden="1" customWidth="1"/>
    <col min="5" max="8" width="11.57421875" style="2" hidden="1" customWidth="1"/>
    <col min="9" max="12" width="6.8515625" style="2" customWidth="1"/>
    <col min="13" max="16384" width="11.57421875" style="2" customWidth="1"/>
  </cols>
  <sheetData>
    <row r="1" ht="12.75">
      <c r="B1" s="3" t="s">
        <v>0</v>
      </c>
    </row>
    <row r="2" spans="1:20" s="6" customFormat="1" ht="13.5" thickBot="1">
      <c r="A2" s="4" t="s">
        <v>1</v>
      </c>
      <c r="B2" s="5" t="s">
        <v>2</v>
      </c>
      <c r="C2" s="13" t="s">
        <v>3</v>
      </c>
      <c r="D2" s="14"/>
      <c r="E2" s="14"/>
      <c r="F2" s="14"/>
      <c r="G2" s="14"/>
      <c r="H2" s="14"/>
      <c r="I2" s="15" t="s">
        <v>4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15" t="s">
        <v>10</v>
      </c>
      <c r="P2" s="15" t="s">
        <v>11</v>
      </c>
      <c r="Q2" s="15" t="s">
        <v>13</v>
      </c>
      <c r="R2" s="15" t="s">
        <v>16</v>
      </c>
      <c r="S2" s="15" t="s">
        <v>14</v>
      </c>
      <c r="T2" s="15" t="s">
        <v>15</v>
      </c>
    </row>
    <row r="3" spans="1:20" ht="16.5" thickBot="1">
      <c r="A3" s="7">
        <v>1</v>
      </c>
      <c r="B3" s="20" t="s">
        <v>17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>
        <v>1</v>
      </c>
      <c r="Q3" s="17" t="e">
        <f aca="true" t="shared" si="0" ref="Q3:Q30">AVERAGE(I3:O3)</f>
        <v>#DIV/0!</v>
      </c>
      <c r="R3" s="17">
        <f>SUM(I3:N3,O3*4)/10</f>
        <v>0</v>
      </c>
      <c r="S3" s="17" t="s">
        <v>103</v>
      </c>
      <c r="T3" s="17"/>
    </row>
    <row r="4" spans="1:20" ht="16.5" thickBot="1">
      <c r="A4" s="7">
        <v>2</v>
      </c>
      <c r="B4" s="21" t="s">
        <v>18</v>
      </c>
      <c r="C4" s="16"/>
      <c r="D4" s="17"/>
      <c r="E4" s="17"/>
      <c r="F4" s="17"/>
      <c r="G4" s="17"/>
      <c r="H4" s="17"/>
      <c r="I4" s="17">
        <v>7</v>
      </c>
      <c r="J4" s="17">
        <v>8</v>
      </c>
      <c r="K4" s="17">
        <v>8</v>
      </c>
      <c r="L4" s="17">
        <v>8</v>
      </c>
      <c r="M4" s="17">
        <v>9</v>
      </c>
      <c r="N4" s="17">
        <v>9</v>
      </c>
      <c r="O4" s="17">
        <v>8</v>
      </c>
      <c r="P4" s="17"/>
      <c r="Q4" s="17">
        <f t="shared" si="0"/>
        <v>8.142857142857142</v>
      </c>
      <c r="R4" s="17">
        <f aca="true" t="shared" si="1" ref="R4:R30">SUM(I4:N4,O4*4)/10</f>
        <v>8.1</v>
      </c>
      <c r="S4" s="17">
        <v>8</v>
      </c>
      <c r="T4" s="17"/>
    </row>
    <row r="5" spans="1:20" ht="16.5" thickBot="1">
      <c r="A5" s="7">
        <v>3</v>
      </c>
      <c r="B5" s="21" t="s">
        <v>19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1</v>
      </c>
      <c r="Q5" s="17" t="e">
        <f t="shared" si="0"/>
        <v>#DIV/0!</v>
      </c>
      <c r="R5" s="17">
        <f t="shared" si="1"/>
        <v>0</v>
      </c>
      <c r="S5" s="17" t="s">
        <v>103</v>
      </c>
      <c r="T5" s="17"/>
    </row>
    <row r="6" spans="1:20" ht="16.5" thickBot="1">
      <c r="A6" s="7">
        <v>4</v>
      </c>
      <c r="B6" s="21" t="s">
        <v>20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 t="e">
        <f t="shared" si="0"/>
        <v>#DIV/0!</v>
      </c>
      <c r="R6" s="17">
        <f t="shared" si="1"/>
        <v>0</v>
      </c>
      <c r="S6" s="17" t="s">
        <v>103</v>
      </c>
      <c r="T6" s="17"/>
    </row>
    <row r="7" spans="1:20" ht="16.5" thickBot="1">
      <c r="A7" s="7">
        <v>5</v>
      </c>
      <c r="B7" s="21" t="s">
        <v>21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 t="e">
        <f t="shared" si="0"/>
        <v>#DIV/0!</v>
      </c>
      <c r="R7" s="17">
        <f t="shared" si="1"/>
        <v>0</v>
      </c>
      <c r="S7" s="17" t="s">
        <v>103</v>
      </c>
      <c r="T7" s="17"/>
    </row>
    <row r="8" spans="1:20" ht="16.5" thickBot="1">
      <c r="A8" s="7">
        <v>6</v>
      </c>
      <c r="B8" s="21" t="s">
        <v>22</v>
      </c>
      <c r="C8" s="16"/>
      <c r="D8" s="17"/>
      <c r="E8" s="17"/>
      <c r="F8" s="17"/>
      <c r="G8" s="17"/>
      <c r="H8" s="17"/>
      <c r="I8" s="17">
        <v>8</v>
      </c>
      <c r="J8" s="17">
        <v>9</v>
      </c>
      <c r="K8" s="17">
        <v>8</v>
      </c>
      <c r="L8" s="17">
        <v>9</v>
      </c>
      <c r="M8" s="17">
        <v>9</v>
      </c>
      <c r="N8" s="17">
        <v>9</v>
      </c>
      <c r="O8" s="17">
        <v>4</v>
      </c>
      <c r="P8" s="17"/>
      <c r="Q8" s="17">
        <f t="shared" si="0"/>
        <v>8</v>
      </c>
      <c r="R8" s="17">
        <f t="shared" si="1"/>
        <v>6.8</v>
      </c>
      <c r="S8" s="17">
        <v>6</v>
      </c>
      <c r="T8" s="17"/>
    </row>
    <row r="9" spans="1:20" ht="16.5" thickBot="1">
      <c r="A9" s="7">
        <v>7</v>
      </c>
      <c r="B9" s="21" t="s">
        <v>23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e">
        <f t="shared" si="0"/>
        <v>#DIV/0!</v>
      </c>
      <c r="R9" s="17">
        <f t="shared" si="1"/>
        <v>0</v>
      </c>
      <c r="S9" s="17" t="s">
        <v>103</v>
      </c>
      <c r="T9" s="17"/>
    </row>
    <row r="10" spans="1:20" ht="16.5" thickBot="1">
      <c r="A10" s="7">
        <v>8</v>
      </c>
      <c r="B10" s="21" t="s">
        <v>24</v>
      </c>
      <c r="C10" s="16"/>
      <c r="D10" s="17"/>
      <c r="E10" s="17"/>
      <c r="F10" s="17"/>
      <c r="G10" s="17"/>
      <c r="H10" s="17"/>
      <c r="I10" s="17">
        <v>9</v>
      </c>
      <c r="J10" s="17">
        <v>9</v>
      </c>
      <c r="K10" s="17">
        <v>9</v>
      </c>
      <c r="L10" s="17">
        <v>9</v>
      </c>
      <c r="M10" s="17">
        <v>9</v>
      </c>
      <c r="N10" s="17">
        <v>9</v>
      </c>
      <c r="O10" s="17">
        <v>9</v>
      </c>
      <c r="P10" s="17"/>
      <c r="Q10" s="17">
        <f t="shared" si="0"/>
        <v>9</v>
      </c>
      <c r="R10" s="17">
        <f t="shared" si="1"/>
        <v>9</v>
      </c>
      <c r="S10" s="17"/>
      <c r="T10" s="17"/>
    </row>
    <row r="11" spans="1:20" ht="16.5" thickBot="1">
      <c r="A11" s="7">
        <v>9</v>
      </c>
      <c r="B11" s="21" t="s">
        <v>25</v>
      </c>
      <c r="C11" s="16"/>
      <c r="D11" s="17"/>
      <c r="E11" s="17"/>
      <c r="F11" s="17"/>
      <c r="G11" s="17"/>
      <c r="H11" s="17"/>
      <c r="I11" s="17">
        <v>9</v>
      </c>
      <c r="J11" s="17">
        <v>9</v>
      </c>
      <c r="K11" s="17">
        <v>9</v>
      </c>
      <c r="L11" s="17">
        <v>9</v>
      </c>
      <c r="M11" s="17">
        <v>9</v>
      </c>
      <c r="N11" s="17">
        <v>9</v>
      </c>
      <c r="O11" s="17">
        <v>9</v>
      </c>
      <c r="P11" s="17"/>
      <c r="Q11" s="17">
        <f t="shared" si="0"/>
        <v>9</v>
      </c>
      <c r="R11" s="17">
        <f t="shared" si="1"/>
        <v>9</v>
      </c>
      <c r="S11" s="17">
        <v>9</v>
      </c>
      <c r="T11" s="17"/>
    </row>
    <row r="12" spans="1:20" ht="16.5" thickBot="1">
      <c r="A12" s="7">
        <v>10</v>
      </c>
      <c r="B12" s="21" t="s">
        <v>26</v>
      </c>
      <c r="C12" s="16"/>
      <c r="D12" s="17"/>
      <c r="E12" s="17"/>
      <c r="F12" s="17"/>
      <c r="G12" s="17"/>
      <c r="H12" s="17"/>
      <c r="I12" s="17">
        <v>9</v>
      </c>
      <c r="J12" s="17">
        <v>9</v>
      </c>
      <c r="K12" s="17">
        <v>9</v>
      </c>
      <c r="L12" s="17">
        <v>9</v>
      </c>
      <c r="M12" s="17">
        <v>10</v>
      </c>
      <c r="N12" s="17">
        <v>9</v>
      </c>
      <c r="O12" s="17"/>
      <c r="P12" s="17"/>
      <c r="Q12" s="17">
        <f t="shared" si="0"/>
        <v>9.166666666666666</v>
      </c>
      <c r="R12" s="17">
        <f t="shared" si="1"/>
        <v>5.5</v>
      </c>
      <c r="S12" s="17">
        <v>9</v>
      </c>
      <c r="T12" s="17"/>
    </row>
    <row r="13" spans="1:20" ht="16.5" thickBot="1">
      <c r="A13" s="7">
        <v>11</v>
      </c>
      <c r="B13" s="21" t="s">
        <v>27</v>
      </c>
      <c r="C13" s="16"/>
      <c r="D13" s="17"/>
      <c r="E13" s="17"/>
      <c r="F13" s="17"/>
      <c r="G13" s="17"/>
      <c r="H13" s="17"/>
      <c r="I13" s="17">
        <v>8</v>
      </c>
      <c r="J13" s="17">
        <v>9</v>
      </c>
      <c r="K13" s="17">
        <v>9</v>
      </c>
      <c r="L13" s="17">
        <v>9</v>
      </c>
      <c r="M13" s="17">
        <v>9</v>
      </c>
      <c r="N13" s="17">
        <v>9</v>
      </c>
      <c r="O13" s="17">
        <v>9</v>
      </c>
      <c r="P13" s="17"/>
      <c r="Q13" s="17">
        <f t="shared" si="0"/>
        <v>8.857142857142858</v>
      </c>
      <c r="R13" s="17">
        <f t="shared" si="1"/>
        <v>8.9</v>
      </c>
      <c r="S13" s="17">
        <v>8</v>
      </c>
      <c r="T13" s="17"/>
    </row>
    <row r="14" spans="1:20" ht="16.5" thickBot="1">
      <c r="A14" s="7">
        <v>12</v>
      </c>
      <c r="B14" s="21" t="s">
        <v>28</v>
      </c>
      <c r="C14" s="16"/>
      <c r="D14" s="17"/>
      <c r="E14" s="17"/>
      <c r="F14" s="17"/>
      <c r="G14" s="17"/>
      <c r="H14" s="17"/>
      <c r="I14" s="17">
        <v>4</v>
      </c>
      <c r="J14" s="17">
        <v>4</v>
      </c>
      <c r="K14" s="17">
        <v>4</v>
      </c>
      <c r="L14" s="17">
        <v>4</v>
      </c>
      <c r="M14" s="17">
        <v>5</v>
      </c>
      <c r="N14" s="17">
        <v>5</v>
      </c>
      <c r="O14" s="17">
        <v>6</v>
      </c>
      <c r="P14" s="17"/>
      <c r="Q14" s="17">
        <f t="shared" si="0"/>
        <v>4.571428571428571</v>
      </c>
      <c r="R14" s="17">
        <f t="shared" si="1"/>
        <v>5</v>
      </c>
      <c r="S14" s="17">
        <v>5</v>
      </c>
      <c r="T14" s="17"/>
    </row>
    <row r="15" spans="1:20" ht="16.5" thickBot="1">
      <c r="A15" s="7">
        <v>13</v>
      </c>
      <c r="B15" s="21" t="s">
        <v>29</v>
      </c>
      <c r="C15" s="16"/>
      <c r="D15" s="17"/>
      <c r="E15" s="17"/>
      <c r="F15" s="17"/>
      <c r="G15" s="17"/>
      <c r="H15" s="17"/>
      <c r="I15" s="17">
        <v>9</v>
      </c>
      <c r="J15" s="17">
        <v>9</v>
      </c>
      <c r="K15" s="17">
        <v>9</v>
      </c>
      <c r="L15" s="17">
        <v>9</v>
      </c>
      <c r="M15" s="17">
        <v>10</v>
      </c>
      <c r="N15" s="17">
        <v>10</v>
      </c>
      <c r="O15" s="17">
        <v>10</v>
      </c>
      <c r="P15" s="17"/>
      <c r="Q15" s="17">
        <f t="shared" si="0"/>
        <v>9.428571428571429</v>
      </c>
      <c r="R15" s="17">
        <f t="shared" si="1"/>
        <v>9.6</v>
      </c>
      <c r="S15" s="17">
        <v>9</v>
      </c>
      <c r="T15" s="17"/>
    </row>
    <row r="16" spans="1:20" ht="16.5" thickBot="1">
      <c r="A16" s="7">
        <v>14</v>
      </c>
      <c r="B16" s="21" t="s">
        <v>30</v>
      </c>
      <c r="C16" s="16"/>
      <c r="D16" s="17"/>
      <c r="E16" s="17"/>
      <c r="F16" s="17"/>
      <c r="G16" s="17"/>
      <c r="H16" s="17"/>
      <c r="I16" s="17">
        <v>9</v>
      </c>
      <c r="J16" s="17">
        <v>7</v>
      </c>
      <c r="K16" s="17">
        <v>8</v>
      </c>
      <c r="L16" s="17">
        <v>8</v>
      </c>
      <c r="M16" s="17">
        <v>9</v>
      </c>
      <c r="N16" s="17">
        <v>9</v>
      </c>
      <c r="O16" s="17">
        <v>7</v>
      </c>
      <c r="P16" s="17"/>
      <c r="Q16" s="17">
        <f t="shared" si="0"/>
        <v>8.142857142857142</v>
      </c>
      <c r="R16" s="17">
        <f t="shared" si="1"/>
        <v>7.8</v>
      </c>
      <c r="S16" s="17">
        <v>7</v>
      </c>
      <c r="T16" s="17"/>
    </row>
    <row r="17" spans="1:20" ht="16.5" thickBot="1">
      <c r="A17" s="7">
        <v>15</v>
      </c>
      <c r="B17" s="21" t="s">
        <v>31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 t="e">
        <f t="shared" si="0"/>
        <v>#DIV/0!</v>
      </c>
      <c r="R17" s="17">
        <f t="shared" si="1"/>
        <v>0</v>
      </c>
      <c r="S17" s="17" t="s">
        <v>103</v>
      </c>
      <c r="T17" s="17"/>
    </row>
    <row r="18" spans="1:20" ht="16.5" thickBot="1">
      <c r="A18" s="7">
        <v>16</v>
      </c>
      <c r="B18" s="21" t="s">
        <v>32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 t="e">
        <f t="shared" si="0"/>
        <v>#DIV/0!</v>
      </c>
      <c r="R18" s="17">
        <f t="shared" si="1"/>
        <v>0</v>
      </c>
      <c r="S18" s="17" t="s">
        <v>103</v>
      </c>
      <c r="T18" s="17"/>
    </row>
    <row r="19" spans="1:20" ht="16.5" thickBot="1">
      <c r="A19" s="7">
        <v>17</v>
      </c>
      <c r="B19" s="21" t="s">
        <v>33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 t="e">
        <f t="shared" si="0"/>
        <v>#DIV/0!</v>
      </c>
      <c r="R19" s="17">
        <f t="shared" si="1"/>
        <v>0</v>
      </c>
      <c r="S19" s="17" t="s">
        <v>103</v>
      </c>
      <c r="T19" s="17"/>
    </row>
    <row r="20" spans="1:20" ht="16.5" thickBot="1">
      <c r="A20" s="7">
        <v>18</v>
      </c>
      <c r="B20" s="21" t="s">
        <v>34</v>
      </c>
      <c r="C20" s="16"/>
      <c r="D20" s="17"/>
      <c r="E20" s="17"/>
      <c r="F20" s="17"/>
      <c r="G20" s="17"/>
      <c r="H20" s="17"/>
      <c r="I20" s="17">
        <v>4</v>
      </c>
      <c r="J20" s="17">
        <v>4</v>
      </c>
      <c r="K20" s="17">
        <v>4</v>
      </c>
      <c r="L20" s="17">
        <v>4</v>
      </c>
      <c r="M20" s="17">
        <v>5</v>
      </c>
      <c r="N20" s="17">
        <v>5</v>
      </c>
      <c r="O20" s="17">
        <v>6</v>
      </c>
      <c r="P20" s="17"/>
      <c r="Q20" s="17">
        <f t="shared" si="0"/>
        <v>4.571428571428571</v>
      </c>
      <c r="R20" s="17">
        <f t="shared" si="1"/>
        <v>5</v>
      </c>
      <c r="S20" s="17">
        <v>5</v>
      </c>
      <c r="T20" s="17"/>
    </row>
    <row r="21" spans="1:20" ht="16.5" thickBot="1">
      <c r="A21" s="7">
        <v>19</v>
      </c>
      <c r="B21" s="21" t="s">
        <v>35</v>
      </c>
      <c r="C21" s="16"/>
      <c r="D21" s="17"/>
      <c r="E21" s="17"/>
      <c r="F21" s="17"/>
      <c r="G21" s="17"/>
      <c r="H21" s="17"/>
      <c r="I21" s="17">
        <v>9</v>
      </c>
      <c r="J21" s="17">
        <v>9</v>
      </c>
      <c r="K21" s="17">
        <v>9</v>
      </c>
      <c r="L21" s="17">
        <v>9</v>
      </c>
      <c r="M21" s="17">
        <v>9</v>
      </c>
      <c r="N21" s="17">
        <v>9</v>
      </c>
      <c r="O21" s="17">
        <v>9</v>
      </c>
      <c r="P21" s="17"/>
      <c r="Q21" s="17">
        <f t="shared" si="0"/>
        <v>9</v>
      </c>
      <c r="R21" s="17">
        <f t="shared" si="1"/>
        <v>9</v>
      </c>
      <c r="S21" s="17">
        <v>9</v>
      </c>
      <c r="T21" s="17"/>
    </row>
    <row r="22" spans="1:20" ht="16.5" thickBot="1">
      <c r="A22" s="7">
        <v>20</v>
      </c>
      <c r="B22" s="21" t="s">
        <v>36</v>
      </c>
      <c r="C22" s="16"/>
      <c r="D22" s="17"/>
      <c r="E22" s="17"/>
      <c r="F22" s="17"/>
      <c r="G22" s="17"/>
      <c r="H22" s="17"/>
      <c r="I22" s="17">
        <v>9</v>
      </c>
      <c r="J22" s="17">
        <v>9</v>
      </c>
      <c r="K22" s="17">
        <v>9</v>
      </c>
      <c r="L22" s="17">
        <v>9</v>
      </c>
      <c r="M22" s="17">
        <v>9</v>
      </c>
      <c r="N22" s="17">
        <v>9</v>
      </c>
      <c r="O22" s="17"/>
      <c r="P22" s="17"/>
      <c r="Q22" s="17">
        <f t="shared" si="0"/>
        <v>9</v>
      </c>
      <c r="R22" s="17">
        <f t="shared" si="1"/>
        <v>5.4</v>
      </c>
      <c r="S22" s="17">
        <v>9</v>
      </c>
      <c r="T22" s="17"/>
    </row>
    <row r="23" spans="1:20" ht="16.5" thickBot="1">
      <c r="A23" s="7">
        <v>21</v>
      </c>
      <c r="B23" s="21" t="s">
        <v>37</v>
      </c>
      <c r="C23" s="16"/>
      <c r="D23" s="17"/>
      <c r="E23" s="17"/>
      <c r="F23" s="17"/>
      <c r="G23" s="17"/>
      <c r="H23" s="17"/>
      <c r="I23" s="17">
        <v>9</v>
      </c>
      <c r="J23" s="17">
        <v>9</v>
      </c>
      <c r="K23" s="17">
        <v>9</v>
      </c>
      <c r="L23" s="17">
        <v>9</v>
      </c>
      <c r="M23" s="17">
        <v>9</v>
      </c>
      <c r="N23" s="17">
        <v>9</v>
      </c>
      <c r="O23" s="17">
        <v>9</v>
      </c>
      <c r="P23" s="17"/>
      <c r="Q23" s="17">
        <f t="shared" si="0"/>
        <v>9</v>
      </c>
      <c r="R23" s="17">
        <f t="shared" si="1"/>
        <v>9</v>
      </c>
      <c r="S23" s="17">
        <v>9</v>
      </c>
      <c r="T23" s="17"/>
    </row>
    <row r="24" spans="1:20" ht="16.5" thickBot="1">
      <c r="A24" s="7">
        <v>22</v>
      </c>
      <c r="B24" s="21" t="s">
        <v>38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 t="e">
        <f t="shared" si="0"/>
        <v>#DIV/0!</v>
      </c>
      <c r="R24" s="17">
        <f t="shared" si="1"/>
        <v>0</v>
      </c>
      <c r="S24" s="17" t="s">
        <v>103</v>
      </c>
      <c r="T24" s="17"/>
    </row>
    <row r="25" spans="1:20" ht="16.5" thickBot="1">
      <c r="A25" s="7">
        <v>23</v>
      </c>
      <c r="B25" s="21" t="s">
        <v>39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 t="e">
        <f t="shared" si="0"/>
        <v>#DIV/0!</v>
      </c>
      <c r="R25" s="17">
        <f t="shared" si="1"/>
        <v>0</v>
      </c>
      <c r="S25" s="17" t="s">
        <v>103</v>
      </c>
      <c r="T25" s="17"/>
    </row>
    <row r="26" spans="1:20" ht="16.5" thickBot="1">
      <c r="A26" s="7">
        <v>24</v>
      </c>
      <c r="B26" s="21" t="s">
        <v>40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 t="e">
        <f t="shared" si="0"/>
        <v>#DIV/0!</v>
      </c>
      <c r="R26" s="17">
        <f t="shared" si="1"/>
        <v>0</v>
      </c>
      <c r="S26" s="17" t="s">
        <v>103</v>
      </c>
      <c r="T26" s="17"/>
    </row>
    <row r="27" spans="1:20" ht="16.5" thickBot="1">
      <c r="A27" s="7">
        <v>25</v>
      </c>
      <c r="B27" s="21" t="s">
        <v>41</v>
      </c>
      <c r="C27" s="16"/>
      <c r="D27" s="17"/>
      <c r="E27" s="17"/>
      <c r="F27" s="17"/>
      <c r="G27" s="17"/>
      <c r="H27" s="17"/>
      <c r="I27" s="17">
        <v>8</v>
      </c>
      <c r="J27" s="17">
        <v>8</v>
      </c>
      <c r="K27" s="17">
        <v>7</v>
      </c>
      <c r="L27" s="17">
        <v>8</v>
      </c>
      <c r="M27" s="17">
        <v>9</v>
      </c>
      <c r="N27" s="17">
        <v>9</v>
      </c>
      <c r="O27" s="17">
        <v>8</v>
      </c>
      <c r="P27" s="17"/>
      <c r="Q27" s="17">
        <f t="shared" si="0"/>
        <v>8.142857142857142</v>
      </c>
      <c r="R27" s="17">
        <f t="shared" si="1"/>
        <v>8.1</v>
      </c>
      <c r="S27" s="17">
        <v>8</v>
      </c>
      <c r="T27" s="17"/>
    </row>
    <row r="28" spans="1:20" ht="16.5" thickBot="1">
      <c r="A28" s="7">
        <v>26</v>
      </c>
      <c r="B28" s="21" t="s">
        <v>42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 t="e">
        <f t="shared" si="0"/>
        <v>#DIV/0!</v>
      </c>
      <c r="R28" s="17">
        <f t="shared" si="1"/>
        <v>0</v>
      </c>
      <c r="S28" s="17" t="s">
        <v>103</v>
      </c>
      <c r="T28" s="17"/>
    </row>
    <row r="29" spans="1:20" ht="16.5" thickBot="1">
      <c r="A29" s="7">
        <v>27</v>
      </c>
      <c r="B29" s="21" t="s">
        <v>43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 t="e">
        <f t="shared" si="0"/>
        <v>#DIV/0!</v>
      </c>
      <c r="R29" s="17">
        <f t="shared" si="1"/>
        <v>0</v>
      </c>
      <c r="S29" s="17" t="s">
        <v>103</v>
      </c>
      <c r="T29" s="17"/>
    </row>
    <row r="30" spans="1:20" ht="16.5" thickBot="1">
      <c r="A30" s="7">
        <v>28</v>
      </c>
      <c r="B30" s="21" t="s">
        <v>44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 t="e">
        <f t="shared" si="0"/>
        <v>#DIV/0!</v>
      </c>
      <c r="R30" s="17">
        <f t="shared" si="1"/>
        <v>0</v>
      </c>
      <c r="S30" s="17" t="s">
        <v>103</v>
      </c>
      <c r="T30" s="17"/>
    </row>
    <row r="31" spans="2:3" ht="12.75">
      <c r="B31" s="9"/>
      <c r="C31" s="10"/>
    </row>
  </sheetData>
  <sheetProtection selectLockedCells="1" selectUnlockedCells="1"/>
  <printOptions headings="1"/>
  <pageMargins left="0.7875" right="0.7875" top="1.0527777777777778" bottom="1.0527777777777778" header="0.7875" footer="0.7875"/>
  <pageSetup firstPageNumber="1" useFirstPageNumber="1" horizontalDpi="300" verticalDpi="300" orientation="portrait" scale="48" r:id="rId3"/>
  <headerFooter alignWithMargins="0">
    <oddHeader>&amp;C&amp;"Times New Roman,Normal"&amp;12&amp;A</oddHeader>
    <oddFooter>&amp;C&amp;"Times New Roman,Normal"&amp;12Page &amp;P</oddFooter>
  </headerFooter>
  <colBreaks count="1" manualBreakCount="1">
    <brk id="20" max="7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adm_p5</dc:creator>
  <cp:keywords/>
  <dc:description/>
  <cp:lastModifiedBy>adm_p3</cp:lastModifiedBy>
  <cp:lastPrinted>2010-05-24T12:19:51Z</cp:lastPrinted>
  <dcterms:created xsi:type="dcterms:W3CDTF">2011-05-24T12:54:52Z</dcterms:created>
  <dcterms:modified xsi:type="dcterms:W3CDTF">2011-06-06T13:55:32Z</dcterms:modified>
  <cp:category/>
  <cp:version/>
  <cp:contentType/>
  <cp:contentStatus/>
</cp:coreProperties>
</file>